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entergy.sharepoint.com/sites/2022ELLSolarRFP/Shared Documents/1. RFP Document Development/3. Redline Documents/"/>
    </mc:Choice>
  </mc:AlternateContent>
  <xr:revisionPtr revIDLastSave="73" documentId="8_{0B15C60B-13DE-4D62-A42C-9DFD5F05847D}" xr6:coauthVersionLast="47" xr6:coauthVersionMax="47" xr10:uidLastSave="{417D78A7-97F7-4B70-827F-250D23500064}"/>
  <bookViews>
    <workbookView xWindow="-120" yWindow="-120" windowWidth="29040" windowHeight="15840" xr2:uid="{00000000-000D-0000-FFFF-FFFF00000000}"/>
  </bookViews>
  <sheets>
    <sheet name="Solar BOT" sheetId="7" r:id="rId1"/>
    <sheet name="Solar PPA" sheetId="6" r:id="rId2"/>
    <sheet name="Wind PPA" sheetId="8" r:id="rId3"/>
    <sheet name="Special Exceptions" sheetId="5" r:id="rId4"/>
    <sheet name="Drop Down Lists" sheetId="3"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3" l="1"/>
  <c r="D4" i="3" s="1"/>
  <c r="D5" i="3" s="1"/>
  <c r="D6" i="3" s="1"/>
  <c r="D7" i="3" s="1"/>
  <c r="D8" i="3" s="1"/>
  <c r="D9" i="3" s="1"/>
  <c r="D10" i="3" s="1"/>
  <c r="D11" i="3" s="1"/>
  <c r="D12" i="3" s="1"/>
</calcChain>
</file>

<file path=xl/sharedStrings.xml><?xml version="1.0" encoding="utf-8"?>
<sst xmlns="http://schemas.openxmlformats.org/spreadsheetml/2006/main" count="634" uniqueCount="395">
  <si>
    <t>2022 ELL RFP for Renewable Resources - Self-Assessment Form for Solar Developmental Resources</t>
  </si>
  <si>
    <t>Assessment Criteria</t>
  </si>
  <si>
    <t>Bidder Response</t>
  </si>
  <si>
    <t>Bidder Comments</t>
  </si>
  <si>
    <t>Bidder ID</t>
  </si>
  <si>
    <t>Resource ID</t>
  </si>
  <si>
    <t>Proposal ID</t>
  </si>
  <si>
    <t xml:space="preserve">Resource Overview </t>
  </si>
  <si>
    <t>Guaranteed Substantial Completion Date</t>
  </si>
  <si>
    <t>MISO Interconnection Status</t>
  </si>
  <si>
    <t>MISO Queue Number</t>
  </si>
  <si>
    <t>NRIS amount requested from MISO</t>
  </si>
  <si>
    <t>Planned Unit Registration Type in MISO</t>
  </si>
  <si>
    <t>Proposed Resource Size</t>
  </si>
  <si>
    <t>Physical Resource Location (County)</t>
  </si>
  <si>
    <t xml:space="preserve">Provide Longitude and Latitude </t>
  </si>
  <si>
    <t xml:space="preserve">Provide the nearest Substation </t>
  </si>
  <si>
    <t>Physical Delivery Point (POI)</t>
  </si>
  <si>
    <t>Technical Feasibility</t>
  </si>
  <si>
    <t xml:space="preserve">Has the Bidder provided at least two years of onsite profile data? </t>
  </si>
  <si>
    <t>What is the source of the production profile data?</t>
  </si>
  <si>
    <t>Solar Fixed or Tracking (Gang-style tracking systems are not allowed as outlined in the Scope Book)</t>
  </si>
  <si>
    <t>Proposed Module Manufacturer</t>
  </si>
  <si>
    <t>Proposed Panel Type</t>
  </si>
  <si>
    <t>PV Module Product Warranty (Years)</t>
  </si>
  <si>
    <t>PV Module Power Warranty (Years)</t>
  </si>
  <si>
    <t>Solar Panel Maximum Power Output Degradation in Year 1 (Percent)</t>
  </si>
  <si>
    <t>Solar Panel Maximum Power Output Degradation Beyond Year 1 (Percent)</t>
  </si>
  <si>
    <t>Proposed Inverter Manufacturer</t>
  </si>
  <si>
    <t>Inverter Voltage Rating (VDC)</t>
  </si>
  <si>
    <t>Inverter Product Warranty (Years)</t>
  </si>
  <si>
    <t>Proposed Racking System Manufacturer</t>
  </si>
  <si>
    <t>Racking System Product Warranty for Moving Parts (Years)</t>
  </si>
  <si>
    <t>Racking System Product Warranty for Structural Parts (Years)</t>
  </si>
  <si>
    <t>Confirm the racking systems design does not contemplate a drive shaft style system (prohibited in the Scope Book)</t>
  </si>
  <si>
    <t>Confirm proposed design includes direct burying of the DC Cables (as required by RFP)</t>
  </si>
  <si>
    <t xml:space="preserve">Site Hazard Risk </t>
  </si>
  <si>
    <t>Were Flood (River, Pluvial, Storm Surge) hazards identifed at the location of the site?</t>
  </si>
  <si>
    <t>If yes, were Flood (River, Pluvial, Storm Surge) hazards addressed?</t>
  </si>
  <si>
    <t>Were Windstorm Hazards Idenitfied at the location of the site?</t>
  </si>
  <si>
    <t>If yes, were Windstorm hazards addressed?</t>
  </si>
  <si>
    <t>Were Wildfire Hazards identified at the location of the site?</t>
  </si>
  <si>
    <t>If yes, were Wildfire hazards addressed?</t>
  </si>
  <si>
    <t>Were hailstorm hazards identified at the location of the site?</t>
  </si>
  <si>
    <t>If yes, were hailstorm hazards addressed?</t>
  </si>
  <si>
    <t>Were lightning hazards identified at the location of the site?</t>
  </si>
  <si>
    <t>If yes, were lightning hazards addressed?</t>
  </si>
  <si>
    <t xml:space="preserve">Is it equivalent to or greater than the ASCE 7-16, Risk Category III wind speed applicable to the Facility Site? </t>
  </si>
  <si>
    <t>Bidder Experience</t>
  </si>
  <si>
    <t>Development Status</t>
  </si>
  <si>
    <t>Has a detailed engineering study been performed?</t>
  </si>
  <si>
    <t>Is the project cost estimate based on front-end engineering that supports at least a class 3 estimate (-20% to +30%)?</t>
  </si>
  <si>
    <t>Has a detailed construction schedule (Level 1) been performed?</t>
  </si>
  <si>
    <t>Is the proposal based on an EPC bid or an internal analysis?</t>
  </si>
  <si>
    <t>Is Bidder (or proposed contractor) a licensed contractor, authorized to install solar equipment within the State of Louisiana?</t>
  </si>
  <si>
    <t>Are all  construction permits currently in effect?</t>
  </si>
  <si>
    <t xml:space="preserve">Confirm the generation resource is located at a single facility and is not a combined or aggregate resource formed by a "system" of generation resources. </t>
  </si>
  <si>
    <t xml:space="preserve">Confirm the selection of the proposed resource is not contingent on selection of another proposed resource. </t>
  </si>
  <si>
    <t>Commercial</t>
  </si>
  <si>
    <t xml:space="preserve">Confirm that Bidder has reviewed and is familiar with the terms of the RFP, including the Model BOT Agreement and Scope Book. </t>
  </si>
  <si>
    <t>Has a reasonably complete redline of the Model BOT been provided with a list of any additional Special Exceptions to any of the terms of Scope Book with detailed explanation?</t>
  </si>
  <si>
    <t>Is the Bidder electing to self-build all stand-alone network upgrades (SANU), Transmission Owner's Interconnection Facilities (TOIF), and Interconnection Customer Interconnection Facilities (ICIF)?</t>
  </si>
  <si>
    <t>What is the cost estimate included in the Purchase Price for all SANU, TOIF, and ICIF?</t>
  </si>
  <si>
    <t>Confirm that the Bidder will bear all risk associated with construction and arrangement for all transmission interconnection and network upgrades associated with the Facility being fully deliverable to MISO.</t>
  </si>
  <si>
    <t>Confirm that Bidder will continue to move forward with the MISO DPP interconnection process during the RFP and during any contract negotiations if the proposal is selected as a Primary Selection from this RFP, including the payment of deposits, completion of milestones and the construction of any identified network upgrades.</t>
  </si>
  <si>
    <t>Confirm that Bidder will continue to move forward with the MISO DPP interconnection process during the RFP and during any contract negotiations if the proposal is selected to be put on the Secondary Selection List for this RFP, including the payment of deposits, completion of milestones and the construction of any identified network upgrades.</t>
  </si>
  <si>
    <t>Provide a date, which must be at or prior to the proposed Guaranteed Substantial Completion Date, by which Bidder would require all network upgrades to be completed in order to successfully achieve the project’s proposed Guaranteed Substantial Completion Date.</t>
  </si>
  <si>
    <t>Confirm the Bidder/ Seller undertands that ELL as the Buyer will have the right to assign its rights and obligations under the BOT agreement to an Affiliate of Buyer.</t>
  </si>
  <si>
    <t>Confirm that Bidder has offered warranties consistent wih the Design and Operating Considerations listed in Section 2.8 of the Main Body.</t>
  </si>
  <si>
    <t>Confirm that Bidder understands and agrees to accept the BOT structure, including, but not limited to, payment structure, construction risk, and transfer of ownership as set forth in the Model BOT Agreement.</t>
  </si>
  <si>
    <t>Investment Tax Credit</t>
  </si>
  <si>
    <t>Confirm that Bidder understands that a project in-service date beyond 12/31/2025 or four (4) years after the year in which the project started construction for ITC purposes, whichever comes earlier, may jeopardize Buyer's receipt of the full ITC benefits associated with the project and may result in the Bidder being responsible for all lost ITC benefits.</t>
  </si>
  <si>
    <t>Provide the guaranteed ITC percentage for the project</t>
  </si>
  <si>
    <t xml:space="preserve">Please describe the safe-harbor approach that was or will be used for the project.  If the physical work test was or will be used, please describe in detail the nature of the phsycial work involved or intended. </t>
  </si>
  <si>
    <t>Please provide the year that the Facility started or will start construction for ITC purposes</t>
  </si>
  <si>
    <t>Site Assessment</t>
  </si>
  <si>
    <t>Is the project located in the Louisiana region of MISO?</t>
  </si>
  <si>
    <t>Is the project interconnected to the Louisiana region of MISO South Transmission system?</t>
  </si>
  <si>
    <t>Does Bidder have full control over the project site or a binding and enforceable contract to obtain full control of the project site? (Note: LOI or MOU will not constitute site control.)</t>
  </si>
  <si>
    <t>ls the land for the project site leased or owned, or both for the full project site?</t>
  </si>
  <si>
    <t>Does Bidder have control or binding and enforceable contracts to obtain control over the gen-tie/transmission path to the point of interconnection, including through rights-of-way, easements, servitudes, etc?</t>
  </si>
  <si>
    <t>Has an interconnection agreement (GIA) for the project been executed?  If so, does it remain in effect?</t>
  </si>
  <si>
    <t>Has the Bidder provided a Phase I ESA?</t>
  </si>
  <si>
    <t>If Bidder has not provided a Phase I ESA, when is one expected to be available (Month, Year)</t>
  </si>
  <si>
    <t xml:space="preserve">Project Financing </t>
  </si>
  <si>
    <t>Has Bidder provided a plan for the financing of the project?</t>
  </si>
  <si>
    <t>Has Bidder described the ownership structure of the resource?</t>
  </si>
  <si>
    <t>Has Bidder provided evidence that it has successfully funded or financed at least one similar project?</t>
  </si>
  <si>
    <t>Did the Bidder receive notification prior to Proposal Submission for credit worthiness of the Seller Parent?</t>
  </si>
  <si>
    <t>If Seller Parent was deemed investement grade, and Bidder intends to also use a Parent Guranty, Has the Bidder factored in the Parent Guaranty offset and the cost of the Letters of Credit to total the full amount of credit support at each milestone as outlined in the RFP's Appendix F - Credit/ Collateral Requirements ?</t>
  </si>
  <si>
    <t>If the Seller Parent was not investment grade, has the Bidder factored in the cost of Letters of Credit for the full amount of credit support at each milestone as outlined in the RFP's Appendix F - Credit/ Collateral Requirements ?</t>
  </si>
  <si>
    <t xml:space="preserve">Confirm Bidder has factored in the required credit support, according to Appendix E, in the proposal's pricing, so that the project is conforming to the credit requirements of the RFP </t>
  </si>
  <si>
    <t xml:space="preserve">Confirm the Bidder has provided the Form of Credit Certification and understands the terms outlined in the signed 2022 ELL Renewable RFP Credit Certification. </t>
  </si>
  <si>
    <t xml:space="preserve">Battery Option  (IF APPLICABLE)  </t>
  </si>
  <si>
    <t>Is an Optional Battery Included in the Proposal?</t>
  </si>
  <si>
    <t>Proposed Battery Size (MW)</t>
  </si>
  <si>
    <t>Proposed Battery Duration (Hours)</t>
  </si>
  <si>
    <t>Confirm the battery has minimum of four-hour discharge and have 24 hours a day, 7 days a week charging and discharging capability.</t>
  </si>
  <si>
    <t>Battery Equipment Manufacturer</t>
  </si>
  <si>
    <t>Battery Product Warranty (Years)</t>
  </si>
  <si>
    <t>Battery Enclosure Type Manufacturer (if available)</t>
  </si>
  <si>
    <t>Confirm the BESS system is solely capable of being charged by the solar panels of the project and not the power grid (i.e. BESS inverters are not capable of bidirectional charging, or disabled.)</t>
  </si>
  <si>
    <t>Delivery Term</t>
  </si>
  <si>
    <t>Guranteed Commercial Operation Date</t>
  </si>
  <si>
    <t>PPA Start Date</t>
  </si>
  <si>
    <t>Physical Resource Location (Parish)</t>
  </si>
  <si>
    <t>Injection Point (POI)</t>
  </si>
  <si>
    <t>Design Life of the Plant (Years)</t>
  </si>
  <si>
    <t>Solar Fixed or Tracking</t>
  </si>
  <si>
    <t xml:space="preserve">What is the planned designed wind speed of the facility? </t>
  </si>
  <si>
    <t>Is it equivalent to or greater than the ASCE 7-16, Risk Category III wind speed applicable to the Facility Site?</t>
  </si>
  <si>
    <t>Are all operational and construction permits currently in effect?</t>
  </si>
  <si>
    <t>Confirm the generation resource is located at a single facility and is not a combined or aggregate resource formed by a "system" of generation resources.</t>
  </si>
  <si>
    <t xml:space="preserve">Confirm that Bidder has reviewed and is familiar with the terms of the RFP, including the Model PPA Agreement. </t>
  </si>
  <si>
    <t>Confirm the Bidder has reviewed Attachment B-1 to Schedule B of the PPA, and the proposed facility aligns with the speicified design requriements.</t>
  </si>
  <si>
    <t>Has a reasonably complete redline of the Model PPA been provided with a list of any additional Special Exceptions, including a detailed explanation of any terms the Bidder is taking exception?</t>
  </si>
  <si>
    <t>Confirm that Bidder will continue to move forward with the MISO DPP interconnection process during the RFP and during any contract negotiations  and any contract negotiations arising out of a Bidder proposal selected in the RFP, including the payment of deposits, completion of milestones and the construction of any identified network upgrades.</t>
  </si>
  <si>
    <t>Provide a date, which must be at or prior to the proposed PPA Start Date, by which Bidder would require all network upgrades to be completed in order to successfully achieve the project’s proposed Guaranteed Commercial Operation Date.</t>
  </si>
  <si>
    <t>Does Bidder's proposal trigger, or is it expected to trigger, long-term liability recognition by ELL, including variable interest entity, derivatives, or capital lease recognition?</t>
  </si>
  <si>
    <t xml:space="preserve">Confirm the Bidder has provided the Form of Accounting Certification and understands the terms outlined in the signed 2022 ELL Renewable RFP Accounting Certification. </t>
  </si>
  <si>
    <t>Does Bidder agree to absorb the risks of the possible disallowance, disapproval, or denial of recovery by the LPSC and other Governmental Authorities of ELL's costs incurred in connection with a PPA arising out of this RFP</t>
  </si>
  <si>
    <t xml:space="preserve">If not, what percentage of the project site does Bidder have control over and what percentage of the project site is subject to a binding and enforceable control that would give Bidder such control?  </t>
  </si>
  <si>
    <t>Does Bidder have control over the gen-tie/transmission path to the point of interconnection, including through rights-of-way, easements, servitudes, etc?</t>
  </si>
  <si>
    <t>If Bidder has not provided an ESA, when does the Bidder expect one to be available? (Month, Year)</t>
  </si>
  <si>
    <t>Battery Option (IF APPLICABLE)</t>
  </si>
  <si>
    <t>Section Reference</t>
  </si>
  <si>
    <t>Detailed Description of the Issue</t>
  </si>
  <si>
    <t>Issues Type</t>
  </si>
  <si>
    <t>Proposed Alternative or Alternate Language</t>
  </si>
  <si>
    <t>Issues Type Table</t>
  </si>
  <si>
    <t>Tier 1</t>
  </si>
  <si>
    <t>Concept Unacceptable in Any Form</t>
  </si>
  <si>
    <t>Tier 2</t>
  </si>
  <si>
    <t>Concept Needs Significant Modifications</t>
  </si>
  <si>
    <t>Tier 3</t>
  </si>
  <si>
    <t>Concept Needs Some Modification</t>
  </si>
  <si>
    <t>Tier 4</t>
  </si>
  <si>
    <t>Concept Needs Minor Modification</t>
  </si>
  <si>
    <t>Tier 5</t>
  </si>
  <si>
    <t>May be Acceptable but Requires Further Clarification</t>
  </si>
  <si>
    <t>Fixed/Tracking</t>
  </si>
  <si>
    <t>Term</t>
  </si>
  <si>
    <t>C38-DEV</t>
  </si>
  <si>
    <t>Typical Unit Operation Role</t>
  </si>
  <si>
    <t>PV Module Manufacturer</t>
  </si>
  <si>
    <t>Inverter Manufaturer</t>
  </si>
  <si>
    <t>Racking System Manufacturer</t>
  </si>
  <si>
    <t>Battery Manufacturer</t>
  </si>
  <si>
    <t>Drive Shaft System</t>
  </si>
  <si>
    <t>Direct Bury</t>
  </si>
  <si>
    <t>Battery Storage Type</t>
  </si>
  <si>
    <t xml:space="preserve">Guaranteed ITC percentage </t>
  </si>
  <si>
    <t>Start of Construction Approach to Securing the ITC</t>
  </si>
  <si>
    <t>Year in Which the Project was Safe Harbored</t>
  </si>
  <si>
    <t>Physical Resource Location</t>
  </si>
  <si>
    <t>Yes</t>
  </si>
  <si>
    <t>PPA</t>
  </si>
  <si>
    <t>Fixed</t>
  </si>
  <si>
    <t>EPC</t>
  </si>
  <si>
    <t>Intermittent</t>
  </si>
  <si>
    <t>Monofacial Monocrystalline</t>
  </si>
  <si>
    <t>Jinko</t>
  </si>
  <si>
    <r>
      <t>GE</t>
    </r>
    <r>
      <rPr>
        <sz val="12"/>
        <color rgb="FF000000"/>
        <rFont val="&amp;quot"/>
      </rPr>
      <t> </t>
    </r>
  </si>
  <si>
    <r>
      <t>Array Technologies Inc.</t>
    </r>
    <r>
      <rPr>
        <sz val="12"/>
        <color rgb="FF000000"/>
        <rFont val="&amp;quot"/>
      </rPr>
      <t> </t>
    </r>
  </si>
  <si>
    <t>Samsung</t>
  </si>
  <si>
    <t>No Drive Shaft System</t>
  </si>
  <si>
    <t>Lines Will Be Buried</t>
  </si>
  <si>
    <t>Confirmed (DC)</t>
  </si>
  <si>
    <t>Executed GIA with MISO</t>
  </si>
  <si>
    <t>Physical Work Test</t>
  </si>
  <si>
    <t>Before 2020</t>
  </si>
  <si>
    <t>Inside ELL Load Zone</t>
  </si>
  <si>
    <t>COD</t>
  </si>
  <si>
    <t>No</t>
  </si>
  <si>
    <t>BOT</t>
  </si>
  <si>
    <t>Tracking</t>
  </si>
  <si>
    <t>Internal</t>
  </si>
  <si>
    <t>Dispatchable Intermittent</t>
  </si>
  <si>
    <t>Monofacial Polycrystalline</t>
  </si>
  <si>
    <t>Trina</t>
  </si>
  <si>
    <r>
      <t>TMEIC</t>
    </r>
    <r>
      <rPr>
        <sz val="12"/>
        <color rgb="FF000000"/>
        <rFont val="&amp;quot"/>
      </rPr>
      <t> </t>
    </r>
  </si>
  <si>
    <r>
      <t>NexTracker</t>
    </r>
    <r>
      <rPr>
        <sz val="12"/>
        <color rgb="FF000000"/>
        <rFont val="&amp;quot"/>
      </rPr>
      <t> </t>
    </r>
  </si>
  <si>
    <t>LG Chem</t>
  </si>
  <si>
    <t>Drive Shaft System Included</t>
  </si>
  <si>
    <t>Lines Will Not Be Buried</t>
  </si>
  <si>
    <t>Not Confirmed (Other)</t>
  </si>
  <si>
    <t>Review Process of Draft GIA</t>
  </si>
  <si>
    <t>5% Spend Test</t>
  </si>
  <si>
    <t>Outside ELL Load Zone</t>
  </si>
  <si>
    <t>Commercial Operation Date - (BOT - Guaranteed Substantial Completion)</t>
  </si>
  <si>
    <t>N/A</t>
  </si>
  <si>
    <t>Other</t>
  </si>
  <si>
    <t>Monofacial Thin-Film</t>
  </si>
  <si>
    <t>LG</t>
  </si>
  <si>
    <r>
      <t>Schneider</t>
    </r>
    <r>
      <rPr>
        <sz val="12"/>
        <color rgb="FF000000"/>
        <rFont val="&amp;quot"/>
      </rPr>
      <t> </t>
    </r>
  </si>
  <si>
    <r>
      <t>Game</t>
    </r>
    <r>
      <rPr>
        <sz val="12"/>
        <color rgb="FF000000"/>
        <rFont val="&amp;quot"/>
      </rPr>
      <t> </t>
    </r>
    <r>
      <rPr>
        <sz val="12"/>
        <color rgb="FF000000"/>
        <rFont val="Times New Roman"/>
        <family val="1"/>
      </rPr>
      <t>Change</t>
    </r>
  </si>
  <si>
    <t>BYD</t>
  </si>
  <si>
    <t>Battery Not included in Proposal</t>
  </si>
  <si>
    <t>2021 MISO DPP Queue</t>
  </si>
  <si>
    <t>Inside MISO South</t>
  </si>
  <si>
    <t>Commercial Operation Date - (PPA - Guaranteed Commercial Operation Date)</t>
  </si>
  <si>
    <t>Bifacial Monocrystalline</t>
  </si>
  <si>
    <r>
      <t>Hanwha Q CELLS</t>
    </r>
    <r>
      <rPr>
        <sz val="12"/>
        <color rgb="FF000000"/>
        <rFont val="&amp;quot"/>
      </rPr>
      <t> </t>
    </r>
  </si>
  <si>
    <r>
      <t>Power Electronics</t>
    </r>
    <r>
      <rPr>
        <sz val="12"/>
        <color rgb="FF000000"/>
        <rFont val="&amp;quot"/>
      </rPr>
      <t> </t>
    </r>
  </si>
  <si>
    <t>SunLink</t>
  </si>
  <si>
    <t>Panasonic</t>
  </si>
  <si>
    <t>2020 MISO DPP Queue</t>
  </si>
  <si>
    <t>Outside MISO South</t>
  </si>
  <si>
    <t>Bifacial Polycrystalline</t>
  </si>
  <si>
    <r>
      <t>Canadian Solar</t>
    </r>
    <r>
      <rPr>
        <sz val="12"/>
        <color rgb="FF000000"/>
        <rFont val="&amp;quot"/>
      </rPr>
      <t> </t>
    </r>
  </si>
  <si>
    <t>SMA</t>
  </si>
  <si>
    <t>Shoals</t>
  </si>
  <si>
    <t>Tesla</t>
  </si>
  <si>
    <t>2019 MISO DPP Queue</t>
  </si>
  <si>
    <r>
      <t>FirstSolar</t>
    </r>
    <r>
      <rPr>
        <sz val="12"/>
        <color rgb="FF000000"/>
        <rFont val="&amp;quot"/>
      </rPr>
      <t> </t>
    </r>
  </si>
  <si>
    <t>Chint</t>
  </si>
  <si>
    <t>RBI</t>
  </si>
  <si>
    <t>2018 MISO DPP Queue</t>
  </si>
  <si>
    <r>
      <t>Astronergy</t>
    </r>
    <r>
      <rPr>
        <sz val="12"/>
        <color rgb="FF000000"/>
        <rFont val="&amp;quot"/>
      </rPr>
      <t> </t>
    </r>
  </si>
  <si>
    <r>
      <t>Ingeteam</t>
    </r>
    <r>
      <rPr>
        <sz val="12"/>
        <color rgb="FF000000"/>
        <rFont val="&amp;quot"/>
      </rPr>
      <t> </t>
    </r>
  </si>
  <si>
    <t>Schletter</t>
  </si>
  <si>
    <r>
      <t>Is the Financial Delivery Point</t>
    </r>
    <r>
      <rPr>
        <sz val="11"/>
        <rFont val="Calibri"/>
        <family val="2"/>
        <scheme val="minor"/>
      </rPr>
      <t xml:space="preserve"> EES.ELILD (ELL Load Node), as offered in the proposal?</t>
    </r>
  </si>
  <si>
    <t>Confirm that Bidder has included a "wrap" warranty with the proposed project. Indicate whether a 2 or 3 year base "wrap" warranty is included in the proposal.</t>
  </si>
  <si>
    <r>
      <t>Talesun</t>
    </r>
    <r>
      <rPr>
        <sz val="12"/>
        <color rgb="FF000000"/>
        <rFont val="&amp;quot"/>
      </rPr>
      <t> </t>
    </r>
  </si>
  <si>
    <t>ABB</t>
  </si>
  <si>
    <t>TerraSmart</t>
  </si>
  <si>
    <t>Confirm the Bidder is agreeing to bear the basis differential between the pricing at the Physical Delivery Point and the Financial Delivery Point (ELL Load Node).</t>
  </si>
  <si>
    <r>
      <t>LONGi</t>
    </r>
    <r>
      <rPr>
        <sz val="12"/>
        <color rgb="FF000000"/>
        <rFont val="&amp;quot"/>
      </rPr>
      <t> </t>
    </r>
  </si>
  <si>
    <t>Ideematec</t>
  </si>
  <si>
    <t>Confirm the Bidder is agreeing to bear the Cost Recovery Risks associated with the PPA, including unrecovered costs to replace capacity and energy not provided to ELL by Seller under the applicable PPA.</t>
  </si>
  <si>
    <r>
      <t>Phono Solar (SUMEC)</t>
    </r>
    <r>
      <rPr>
        <sz val="12"/>
        <color rgb="FF000000"/>
        <rFont val="&amp;quot"/>
      </rPr>
      <t> </t>
    </r>
  </si>
  <si>
    <r>
      <t>Unirac</t>
    </r>
    <r>
      <rPr>
        <sz val="12"/>
        <color rgb="FF000000"/>
        <rFont val="&amp;quot"/>
      </rPr>
      <t> </t>
    </r>
  </si>
  <si>
    <t>Provide a date, which must be at or prior to the proposed Guaranteed Commercial Operation Date, by which Bidder would require all network upgrades to be completed in order to successfully achieve the project’s proposed Guaranteed Commercial Operation Date (PPA proposals).</t>
  </si>
  <si>
    <t>Provide a date, which must be at or prior to the proposed Guaranteed Substantial Completion Date), by which Bidder would require all network upgrades to be completed in order to successfully achieve the project’s proposed Guaranteed Substantial Completion Date (BOT proposals).</t>
  </si>
  <si>
    <r>
      <t>Yingli</t>
    </r>
    <r>
      <rPr>
        <sz val="12"/>
        <color rgb="FF000000"/>
        <rFont val="&amp;quot"/>
      </rPr>
      <t> </t>
    </r>
  </si>
  <si>
    <r>
      <t>SunPower</t>
    </r>
    <r>
      <rPr>
        <sz val="12"/>
        <color rgb="FF000000"/>
        <rFont val="&amp;quot"/>
      </rPr>
      <t> </t>
    </r>
  </si>
  <si>
    <r>
      <t>JA Solar</t>
    </r>
    <r>
      <rPr>
        <sz val="12"/>
        <color rgb="FF000000"/>
        <rFont val="&amp;quot"/>
      </rPr>
      <t> </t>
    </r>
  </si>
  <si>
    <r>
      <t>Soltec</t>
    </r>
    <r>
      <rPr>
        <sz val="12"/>
        <color rgb="FF000000"/>
        <rFont val="&amp;quot"/>
      </rPr>
      <t> </t>
    </r>
  </si>
  <si>
    <r>
      <t>Suntech</t>
    </r>
    <r>
      <rPr>
        <sz val="12"/>
        <color rgb="FF000000"/>
        <rFont val="&amp;quot"/>
      </rPr>
      <t> </t>
    </r>
  </si>
  <si>
    <r>
      <t>Nclave</t>
    </r>
    <r>
      <rPr>
        <sz val="12"/>
        <color rgb="FF000000"/>
        <rFont val="&amp;quot"/>
      </rPr>
      <t> </t>
    </r>
  </si>
  <si>
    <r>
      <t>REC Solar</t>
    </r>
    <r>
      <rPr>
        <sz val="12"/>
        <color rgb="FF000000"/>
        <rFont val="&amp;quot"/>
      </rPr>
      <t> </t>
    </r>
  </si>
  <si>
    <t>Baseload</t>
  </si>
  <si>
    <r>
      <t>Risen</t>
    </r>
    <r>
      <rPr>
        <sz val="12"/>
        <color rgb="FF000000"/>
        <rFont val="&amp;quot"/>
      </rPr>
      <t> </t>
    </r>
  </si>
  <si>
    <t>Load-Following</t>
  </si>
  <si>
    <r>
      <t>HT Solar</t>
    </r>
    <r>
      <rPr>
        <sz val="12"/>
        <color rgb="FF000000"/>
        <rFont val="&amp;quot"/>
      </rPr>
      <t> </t>
    </r>
  </si>
  <si>
    <t>Peaking</t>
  </si>
  <si>
    <t>RFP Guidance</t>
  </si>
  <si>
    <t>The proposed resource must have an executed GIA with MISO or be included in the 2019, 2020, or 2021 MISO DPP queue.</t>
  </si>
  <si>
    <t>The proposed resource is required to interconnect directly to a transmission system within the Louisiana portion of MISO South</t>
  </si>
  <si>
    <t xml:space="preserve">The Guaranteed Commerical Operations date is required to be no later than September 30, 2025, subject to adjustments </t>
  </si>
  <si>
    <t>A minimum of ten (10) consecutive years and a maximum of twenty (20) consecutive years, with an interest in fifteen (15)-year or shorter terms.</t>
  </si>
  <si>
    <t>PPA Purchase Option</t>
  </si>
  <si>
    <t xml:space="preserve">Bidders may propose a PPA that includes a buyer purchase option at the expiration of the Delivery Term and/or at interim milestones </t>
  </si>
  <si>
    <t>A PPA proposal must offer at least 50 MW (AC) of Capacity, and at most 400 MW (AC) of Capacity</t>
  </si>
  <si>
    <t>Bidders must provide a complete hourly generation profile of the proposed resource and explain how it was derived.  The profile should be based upon verifiable data, to the extent available, for a period of two (2) or more recent years using established, reliable, and accurate data measurement equipment at or near the site of the proposed resource and/or a third-party assessment study.</t>
  </si>
  <si>
    <t>Bidder must show that Seller, or an Affiliate under Seller’s control, has control of 75% or more of the project site or an enforceable contract to obtain control of at least 75% of the project site for at least the full delivery term</t>
  </si>
  <si>
    <t xml:space="preserve">ELL requires that any proposed Solar PV resource interconnect directly to the Louisiana region of MISO Transmission System </t>
  </si>
  <si>
    <t>Confirm Battery Energy Storage System is DC coupled</t>
  </si>
  <si>
    <t>Seller will be required to absorb the risks of the possible disallowance, disapproval, or preclusion of recovery by the LPSC and/or other Governmental Authorities of ELL costs incurred in connection with a PPA arising out of this RFP</t>
  </si>
  <si>
    <t>Bidder must show that a recent “Phase I” or more comprehensive environmental site assessment of the project site has been performed</t>
  </si>
  <si>
    <t>No more than 0.5% on average</t>
  </si>
  <si>
    <t>Minimum ten (10) years</t>
  </si>
  <si>
    <t>Minimum 25 years</t>
  </si>
  <si>
    <t>See Scope Book Appendix 7: Approved Manufacturers</t>
  </si>
  <si>
    <t>1,500 VDC</t>
  </si>
  <si>
    <t>Minimum five (5) years</t>
  </si>
  <si>
    <t xml:space="preserve">Minimum five (5) years </t>
  </si>
  <si>
    <t xml:space="preserve">Minimum ten (10) years </t>
  </si>
  <si>
    <t>Minimum 30 years</t>
  </si>
  <si>
    <t>Design Life of the Plant</t>
  </si>
  <si>
    <t>ASCE 7: Risk Category III</t>
  </si>
  <si>
    <t xml:space="preserve">The battery energy storage system must be DC coupled </t>
  </si>
  <si>
    <t xml:space="preserve">The battery energy storage system must be DC coupled with a minimum four-hour discharge and have 24 hours a day, 7 days a week charging and discharging capability.  </t>
  </si>
  <si>
    <t>The proposed resource is required to interconnect directly to a transmission system within the Louisiana portion of MISO South, preferably within the SELPA or WOTAB region.</t>
  </si>
  <si>
    <t>Is the project located within the SELPA or WOTAB region?</t>
  </si>
  <si>
    <t>A BESS may be offered as a separately priced option for both BOT and PPA transactions.</t>
  </si>
  <si>
    <t>Each Bidder of a solar BOT project is required to provide a guaranteed ITC percentage for the project property</t>
  </si>
  <si>
    <t>Seller will be required, without exception, to post and maintain credit support as provided in the Model Solar BOT Agreement and Appendix F</t>
  </si>
  <si>
    <t>Buyer will have the right to assign its rights and obligations under the BOT agreement to an Affiliate of Buyer</t>
  </si>
  <si>
    <t>PPAs will include guaranteed annual energy delivery minimums entitling ELL to liquidated damages if the minimums are not met and to terminate the PPA for specified failures to meet energy delivery minimums over any two (2) consecutive contract years or any three (3) contract years (whether or not consecutive).</t>
  </si>
  <si>
    <t>Does Bidder agree to pay liquidated damages if the guaranteed annual energy delivery minimums are not met and Buyer's right to terminate the PPA for specified failures to meet energy delivery minimums</t>
  </si>
  <si>
    <t xml:space="preserve">Products will be financially settled at the ELL Load Node.  </t>
  </si>
  <si>
    <t>Does the Bidder agree to financially settle a the ELL load node</t>
  </si>
  <si>
    <t>ELL will not accept the risk that any long-term liability will or may be recognized on its (or any of its Affiliates’) books in connection with any PPA entered into pursuant to this RFP, whether the long-term liability is due to lease accounting, the accounting for a variable interest entity or derivatives, or any other applicable accounting standard or requirement.</t>
  </si>
  <si>
    <t>All proposals must provide or accept that Bidder is responsible for all costs to obtain the interconnection, deliverability, and transmission service associated with the proposal, including, without limitation, costs associated with transmission interconnection and any network upgrades for the resource.</t>
  </si>
  <si>
    <t xml:space="preserve">Bidder must include in the Proposal Package the completed Form of Credit Certification (Attachment F of Due Diligence) </t>
  </si>
  <si>
    <t xml:space="preserve">If requested by ESL, Bidder must include in the Proposal Package the completed Accounting Certification of the Agreement (Attachment E of Due Diligence) </t>
  </si>
  <si>
    <t xml:space="preserve">If Bidder has provided the financial information required at the time of Bidder Registration by this RFP, Bidder will receive the results of the CET’s assessment of the creditworthiness of the proposed Seller Parent prior to proposal submission.  </t>
  </si>
  <si>
    <t xml:space="preserve">An offset of 50% against the seller’s liquid credit support requirement is available for proposals when the seller will provide a guaranty in accordance with Appendix F from a Seller Parent with an “acceptable” credit rating.  </t>
  </si>
  <si>
    <t>If the Seller Parent is evaluated to be not “acceptable”, a Seller Parent Guarantee will not offset any of the seller’s liquid credit support obligations to the buyer</t>
  </si>
  <si>
    <t>Bidder will be responsible for developing and submitting proposals in this RFP that take into account (including in proposal pricing) the results of the creditworthiness evaluation and complying with the terms of Appendix F.</t>
  </si>
  <si>
    <t>The TET is responsible for assessing the interconnection, deliverability, and transmission costs and risks associated with proposals received in this RFP</t>
  </si>
  <si>
    <t>The TET responsibilities will include developing and providing to the RFP Administration Team cost estimates associated with interconnection, deliverability, or transmission upgrades not identified in a Bidder’s proposal or appropriately identified in the proposal but misestimated.</t>
  </si>
  <si>
    <t>Force Majeure Cap (Days)</t>
  </si>
  <si>
    <t xml:space="preserve">The Guaranteed Substantial Completion date is required to be no later than September 30, 2025, subject to adjustments </t>
  </si>
  <si>
    <t>The project schedule may be extended by force majeure for up to a maximum total of 60 days; may move out to as far as 90 days with an adjustment to the Guaranteed Substantial Completion Date.</t>
  </si>
  <si>
    <t>The project schedule may be extended by force majeure for up to a maximum total of 60 days; may move out to as far as 90 days with an adjustment to the Guaranteed Comercial Operations Date.</t>
  </si>
  <si>
    <t>While ELL’s strong preference is for resources that can qualify as Network Resources of ELL in MISO, ELL will not reject, and may evaluate, proposals submitted for resources that do not include the required NRIS</t>
  </si>
  <si>
    <t>As determined by industry accepted natural hazard modeling software (e.g. CatNet)</t>
  </si>
  <si>
    <t>Please confirm that the Photovoltaic Modules in the Facility will be certified to IEC 61215 and that requirement has been factored into your bid price.</t>
  </si>
  <si>
    <t>Please confirm that the Tracker system will have the functionality to move the Facility’s solar arrays to a stow or safe position in preparation for or during extreme weather events and that this requirement has been factored into your bid price.</t>
  </si>
  <si>
    <t xml:space="preserve">Please confirm that the minimum height of the above-ground portion of any such foundation (measured from the top of ground level) will be greater than (i) the height required by Accepted Industry Practices based on the results of a hydrological study for the Project or Project Site conducted in accordance with Accepted Industry Practices plus an additional six inches (6”) of safety margin and (ii) twelve inches (12”) and that this requirement has been factored into your bid price. </t>
  </si>
  <si>
    <t>Please confirm that the Storage Facility will be certified to UL 9540, UL 1741, and IEEE 1547 by an NRTL and that requirement has been factored into your bid price.</t>
  </si>
  <si>
    <t>Fastening methods used, tightening methodology,description of wind tunnel testing, etc.</t>
  </si>
  <si>
    <t>Horizontal fire spread characteristics of the chosen panels and required setbacks for Wildfire</t>
  </si>
  <si>
    <t>Lightning protection methodology for all buildings and structures (including solar array equipment)</t>
  </si>
  <si>
    <t xml:space="preserve">Equipment elevation in terms of FEMA Flood Maps and historical water levels
</t>
  </si>
  <si>
    <t>How many utility scale solar projects (50 MW or greater) has the bidder completed?</t>
  </si>
  <si>
    <t>How many solar projects of equal or greater size to the current proposed resource has the bidder completed?</t>
  </si>
  <si>
    <t>How many solar projects does the currently own and operating that are under the PPA structure?</t>
  </si>
  <si>
    <t>How many solar projects does the currently own and operating that are under the PPA structure that are of equal of greater size of the current proposed resource?</t>
  </si>
  <si>
    <t>Eligble Resource are generation resources that are single resources are not and will not be part of a shared facility-type structure or arrangement</t>
  </si>
  <si>
    <t>See Attachment B-1 to the Model Solar PPA (Exhibit 1: Approved Manufacturers List)</t>
  </si>
  <si>
    <t>See Attachment B-1 to the Model Solar PPA</t>
  </si>
  <si>
    <t>Is the project interconnected to the Louisiana region of MISO Transmission system?</t>
  </si>
  <si>
    <r>
      <t xml:space="preserve">If Bidder does not currently have full site control, what percentage of the project site does Bidder have control over </t>
    </r>
    <r>
      <rPr>
        <strike/>
        <sz val="11"/>
        <color rgb="FFFF0000"/>
        <rFont val="Calibri"/>
        <family val="2"/>
        <scheme val="minor"/>
      </rPr>
      <t>and what percentage of the project site is subject to</t>
    </r>
    <r>
      <rPr>
        <sz val="11"/>
        <color rgb="FFFF0000"/>
        <rFont val="Calibri"/>
        <family val="2"/>
        <scheme val="minor"/>
      </rPr>
      <t>, including part of the project site that is subject to</t>
    </r>
    <r>
      <rPr>
        <sz val="11"/>
        <rFont val="Calibri"/>
        <family val="2"/>
        <scheme val="minor"/>
      </rPr>
      <t xml:space="preserve"> a binding and enforceable </t>
    </r>
    <r>
      <rPr>
        <sz val="11"/>
        <color rgb="FFFF0000"/>
        <rFont val="Calibri"/>
        <family val="2"/>
        <scheme val="minor"/>
      </rPr>
      <t>agreement</t>
    </r>
    <r>
      <rPr>
        <strike/>
        <sz val="11"/>
        <color rgb="FFFF0000"/>
        <rFont val="Calibri"/>
        <family val="2"/>
        <scheme val="minor"/>
      </rPr>
      <t>control that would give Bidder such control</t>
    </r>
    <r>
      <rPr>
        <sz val="11"/>
        <rFont val="Calibri"/>
        <family val="2"/>
        <scheme val="minor"/>
      </rPr>
      <t xml:space="preserve">?  </t>
    </r>
  </si>
  <si>
    <t xml:space="preserve">Confirm the Bidder has reviewed and is familiar with the RFP's Appendix F - Credit-Collateral Requirements. </t>
  </si>
  <si>
    <r>
      <t>Confirm the Bidder has provided the Form of Credit Certification</t>
    </r>
    <r>
      <rPr>
        <strike/>
        <sz val="11"/>
        <color rgb="FFFF0000"/>
        <rFont val="Calibri"/>
        <family val="2"/>
        <scheme val="minor"/>
      </rPr>
      <t xml:space="preserve"> and understands the terms outlined in the signed 2022 ELL Renewable RFP Credit Certification. </t>
    </r>
  </si>
  <si>
    <t xml:space="preserve">Confirm Bidder has factored in the required credit support, according to Appendix F, in the proposal's pricing </t>
  </si>
  <si>
    <r>
      <t xml:space="preserve">Confirm the Bidder accepts the credit support amounts at each milestone  as outlined in Appendix F, and has factored these requirements into the proposal's pricing. </t>
    </r>
    <r>
      <rPr>
        <strike/>
        <sz val="11"/>
        <color rgb="FFFF0000"/>
        <rFont val="Calibri"/>
        <family val="2"/>
        <scheme val="minor"/>
      </rPr>
      <t xml:space="preserve"> as required by the RFP for the Proposal to be conforming and considered for evaluation. </t>
    </r>
  </si>
  <si>
    <t>A BOT proposal must offer at least 50 MW (AC) of Capacity, and at most 400 MW (AC) of Capacity</t>
  </si>
  <si>
    <r>
      <t xml:space="preserve">Confirm the Bidder has reviewed and is familiar with the RFP's </t>
    </r>
    <r>
      <rPr>
        <strike/>
        <sz val="11"/>
        <color rgb="FFFF0000"/>
        <rFont val="Calibri"/>
        <family val="2"/>
        <scheme val="minor"/>
      </rPr>
      <t>Appendix E - Credit/ Collateral Requirements.</t>
    </r>
    <r>
      <rPr>
        <sz val="11"/>
        <rFont val="Calibri"/>
        <family val="2"/>
        <scheme val="minor"/>
      </rPr>
      <t xml:space="preserve"> </t>
    </r>
    <r>
      <rPr>
        <sz val="11"/>
        <color rgb="FFFF0000"/>
        <rFont val="Calibri"/>
        <family val="2"/>
        <scheme val="minor"/>
      </rPr>
      <t>Appendix F - Credit-Collateral Requirements</t>
    </r>
  </si>
  <si>
    <t>If the Seller Parent was not investment grade, has the Bidder factored in the cost of Letters of Credit for the full amount of credit support at each milestone as outlined in the RFP's Appendix F - Credit-Collateral Requirements?</t>
  </si>
  <si>
    <t>If Seller Parent was deemed investement grade, and Bidder intends to also use a Parent Guranty, Has the Bidder factored in the Parent Guaranty offset and the cost of the Letters of Credit to total the full amount of credit support at each milestone as outlined in the RFP's Appendix F - Credit-Collateral Requirements ?</t>
  </si>
  <si>
    <t>Confirm the Bidder has provided the Form of Credit Certification</t>
  </si>
  <si>
    <t>See Attachment B-1 to the Model Wind PPA</t>
  </si>
  <si>
    <t>See Attachment B-1 to the Model Wind PPA (Exhibit 1: Approved Manufacturers List)</t>
  </si>
  <si>
    <t xml:space="preserve">Confirm the Bidder has provided the Form of Credit Certification. </t>
  </si>
  <si>
    <t xml:space="preserve">Confirm the Bidder has reviewed and is familiar with the RFP's Appendix E - Credit/ Collateral Requirements. </t>
  </si>
  <si>
    <t>Does Bidder have full control over the project site or a binding and enforceable contract to obtain full control of the project site? (Note: LOI or MOU will not satisfy the site control requirements.)</t>
  </si>
  <si>
    <t>The proposed resource is required to be in SPP and have firm transmission service to MISO South or be in MISO South.</t>
  </si>
  <si>
    <r>
      <t xml:space="preserve">Is the project interconnected to the MISO South or SPP transmission system </t>
    </r>
    <r>
      <rPr>
        <strike/>
        <sz val="11"/>
        <color rgb="FFFF0000"/>
        <rFont val="Calibri"/>
        <family val="2"/>
        <scheme val="minor"/>
      </rPr>
      <t>(applicable for wind PPAs)</t>
    </r>
    <r>
      <rPr>
        <sz val="11"/>
        <rFont val="Calibri"/>
        <family val="2"/>
        <scheme val="minor"/>
      </rPr>
      <t xml:space="preserve">? </t>
    </r>
  </si>
  <si>
    <t>Is the project located in the Louisiana region of MISO? (Not required for wind resources, only solar)</t>
  </si>
  <si>
    <r>
      <t>Does the Bidder agree to financially settle a the ELL load node</t>
    </r>
    <r>
      <rPr>
        <strike/>
        <sz val="11"/>
        <color rgb="FFFF0000"/>
        <rFont val="Calibri"/>
        <family val="2"/>
        <scheme val="minor"/>
      </rPr>
      <t>, as required by the RFP to be considered conforming</t>
    </r>
    <r>
      <rPr>
        <sz val="11"/>
        <rFont val="Calibri"/>
        <family val="2"/>
        <scheme val="minor"/>
      </rPr>
      <t>?</t>
    </r>
  </si>
  <si>
    <t>Does Bidder agree to absorb the risks of the possible disallowance, disapproval, or denial of recovery by the LPSC and other Governmental Authorities of ELL’s costs incurred in connection with a PPA arising out of this RFP</t>
  </si>
  <si>
    <t>Does Bidder agree to pay liquidated damages if the guaranteed annual energy delivery minimums are not met and to terminate the PPA for specified failures to meet energy delivery minimums over any two (2) consecutive contract years or any three (3) contract years</t>
  </si>
  <si>
    <t>Confirm that Bidder will continue to move forward with the MISO DPP or SPP DISIS interconnection process during the RFP and during any contract negotiations if the proposal is selected to be put on the Secondary Selection List for this RFP, including the payment of deposits, completion of milestones and the construction of any identified network upgrades.</t>
  </si>
  <si>
    <t>Confirm that Bidder will continue to move forward with the MISO DPP or SPP DISIS interconnection process during the RFP and during any contract negotiations if the proposal is selected as a Primary Selection from this RFP, including the payment of deposits, completion of milestones and the construction of any identified network upgrades.</t>
  </si>
  <si>
    <t>Confirm that the Bidder will bear all risk associated with construction and arrangement for all transmission interconnection and network upgrades associated with the Facility being fully deliverable to MISO or SPP.</t>
  </si>
  <si>
    <t>Does the Project have an approved Incedental Take Permit approved by US Department of Fish &amp; Wildlife?</t>
  </si>
  <si>
    <t>Does the Project have an approved Habitat Conservation Plan approved by US Department of Fish &amp; Wildlife?</t>
  </si>
  <si>
    <t xml:space="preserve">If the Facility has a TAL, when is the Incedental Take Permit (ITP) and Habitat Conservation Plan (HCP) expected to be finalized and approved? </t>
  </si>
  <si>
    <t>Does the Project have a Technical Assitance Letter (TAL) to operate under when the Facility reaches COD?</t>
  </si>
  <si>
    <t>Has the site been assessed for federally protected wildlife, including those species and wildlife protected under the Migratory Bird Treaty Act, Bald and Golden Eagle Protection Act, and Endangered Species Act?</t>
  </si>
  <si>
    <t>Is Bidder (or proposed contractor) a licensed contractor, authorized to install wind equipment within the State of Louisiana?</t>
  </si>
  <si>
    <t>Has the Bidder commissioned a third-party wind resource assessment?</t>
  </si>
  <si>
    <t>Is a Long-Term Service Agreement or a Service &amp; Maintenance Agreement expected to be in effect for the Facility?</t>
  </si>
  <si>
    <t>Has a detailed construction schedule (Level 2) been performed?</t>
  </si>
  <si>
    <t>How many wind projects does the currently own and operating that are under the PPA structure that are of equal of greater size of the current proposed resource?</t>
  </si>
  <si>
    <t>How many wind projects does the currently own and operating that are under the PPA structure?</t>
  </si>
  <si>
    <t>How many wind projects of equal or greater size to the current proposed resource has the bidder completed?</t>
  </si>
  <si>
    <t>How many utility scale wind projects (50 MW or greater) has the bidder completed?</t>
  </si>
  <si>
    <t>How many utility scale projects has the bidder or majority of the development team completed with the proposed or similar technology? (List technology)</t>
  </si>
  <si>
    <t>Has Bidder completed at least one utility scale project with the proposed technology of similar size?</t>
  </si>
  <si>
    <r>
      <t xml:space="preserve">What is the planned designed wind speed of the facility? </t>
    </r>
    <r>
      <rPr>
        <strike/>
        <sz val="11"/>
        <color rgb="FFFF0000"/>
        <rFont val="Calibri"/>
        <family val="2"/>
        <scheme val="minor"/>
      </rPr>
      <t>(The plant is required to be built to ASCE 7-16 Risk Categoy III.)</t>
    </r>
  </si>
  <si>
    <t>If yes, were lightening hazards addressed?</t>
  </si>
  <si>
    <t>Were lightening hazards identified at the location of the site?</t>
  </si>
  <si>
    <t xml:space="preserve">Transformer Manufacturing Facility Location (Country of Origin) </t>
  </si>
  <si>
    <t xml:space="preserve">Transformer Manufacturer </t>
  </si>
  <si>
    <t>Hub Height</t>
  </si>
  <si>
    <t xml:space="preserve">Tower Manufacturing Facility Location (Country of Origin) </t>
  </si>
  <si>
    <t>Tower Supplier</t>
  </si>
  <si>
    <t>Number of Meteorological Towers at the site</t>
  </si>
  <si>
    <t xml:space="preserve">Meteorological Towers Manufacturing Facility Location (Country of Origin) </t>
  </si>
  <si>
    <t>Meteorological Towers Manufacturer</t>
  </si>
  <si>
    <t xml:space="preserve">Switchgear Manufacturing Facility Location (Country of Origin) </t>
  </si>
  <si>
    <t>Switchgear Manufacturer</t>
  </si>
  <si>
    <t>Do the blades have an intergrated lightning protection system, in accordance with IEC 61400-24?</t>
  </si>
  <si>
    <t>Blade Size (Length)</t>
  </si>
  <si>
    <t xml:space="preserve">Rotor and Blades Manufacturing Facility Location (Country of Origin) </t>
  </si>
  <si>
    <t>Rotor and Blades Supplier</t>
  </si>
  <si>
    <t>Turbine Warranty (Years)</t>
  </si>
  <si>
    <t xml:space="preserve">Turbine Generator Manufacturing Facility Location (Country of Origin) </t>
  </si>
  <si>
    <t xml:space="preserve">Wind Turbine Manufacturer </t>
  </si>
  <si>
    <t>Physical Resource Location (County/Parish)</t>
  </si>
  <si>
    <t>For any wind resource located in SPP, the proposal must include firm transmission service from the resource’s electric interconnection point in SPP to the Injection Point (a CP Node in MISO South).</t>
  </si>
  <si>
    <t>POI / Injection Point to MISO</t>
  </si>
  <si>
    <t>Planned Unit Registration Type</t>
  </si>
  <si>
    <t>NRIS amount requested</t>
  </si>
  <si>
    <t>SPP Queue Number (if applicable)</t>
  </si>
  <si>
    <t>MISO/SPP Queue Number</t>
  </si>
  <si>
    <t>SPP Interconnection Status (if applicable)</t>
  </si>
  <si>
    <t>Guaranteed Commercial Operation Date</t>
  </si>
  <si>
    <t>PPA, Delivery Term</t>
  </si>
  <si>
    <t>2022 ELL RFP for Renewable Resources - Self-Assessment Form for Wind Developmental Resources</t>
  </si>
  <si>
    <r>
      <t xml:space="preserve">The proposed resource must have an executed GIA with MISO or SPP or be included in the 2019, 2020, or 2021 MISO DPP queue or the </t>
    </r>
    <r>
      <rPr>
        <sz val="11"/>
        <color rgb="FFFF0000"/>
        <rFont val="Calibri"/>
        <family val="2"/>
        <scheme val="minor"/>
      </rPr>
      <t xml:space="preserve">2018-001 or earlier SPP DISIS </t>
    </r>
    <r>
      <rPr>
        <sz val="11"/>
        <rFont val="Calibri"/>
        <family val="2"/>
        <scheme val="minor"/>
      </rPr>
      <t>queues.</t>
    </r>
  </si>
  <si>
    <t>Equipment elevation in terms of FEMA Flood Maps and historical water levels</t>
  </si>
  <si>
    <t xml:space="preserve">Use of tempered glass panels, safe-stow position, or other ways to mitigate the risk of hail damage. </t>
  </si>
  <si>
    <t>Eligble Resource are single resources</t>
  </si>
  <si>
    <t>2% maximum</t>
  </si>
  <si>
    <r>
      <t>If yes, were Flood (River, Pluvial, Storm Surge) hazards addressed?</t>
    </r>
    <r>
      <rPr>
        <sz val="11"/>
        <color rgb="FFFF0000"/>
        <rFont val="Calibri"/>
        <family val="2"/>
        <scheme val="minor"/>
      </rPr>
      <t xml:space="preserve"> Provide approach to address this hazard in the Bidder's Comments section, if applicable. </t>
    </r>
  </si>
  <si>
    <r>
      <t xml:space="preserve">If yes, were Windstorm hazards addressed?  </t>
    </r>
    <r>
      <rPr>
        <sz val="11"/>
        <color rgb="FFFF0000"/>
        <rFont val="Calibri"/>
        <family val="2"/>
        <scheme val="minor"/>
      </rPr>
      <t xml:space="preserve">Provide approach to address this hazard in the Bidder's Comments section, if applicable. </t>
    </r>
  </si>
  <si>
    <r>
      <t xml:space="preserve">If yes, were Wildfire hazards addressed? </t>
    </r>
    <r>
      <rPr>
        <sz val="11"/>
        <color rgb="FFFF0000"/>
        <rFont val="Calibri"/>
        <family val="2"/>
        <scheme val="minor"/>
      </rPr>
      <t xml:space="preserve">Provide approach to address this hazard in the Bidder's Comments section, if applicable. </t>
    </r>
  </si>
  <si>
    <r>
      <t xml:space="preserve">If yes, were hailstorm hazards addressed? </t>
    </r>
    <r>
      <rPr>
        <sz val="11"/>
        <color rgb="FFFF0000"/>
        <rFont val="Calibri"/>
        <family val="2"/>
        <scheme val="minor"/>
      </rPr>
      <t xml:space="preserve">Provide approach to address this hazard in the Bidder's Comments section, if applicable. </t>
    </r>
  </si>
  <si>
    <r>
      <t>If yes, were lightning hazards addressed?</t>
    </r>
    <r>
      <rPr>
        <sz val="11"/>
        <color rgb="FFFF0000"/>
        <rFont val="Calibri"/>
        <family val="2"/>
        <scheme val="minor"/>
      </rPr>
      <t xml:space="preserve"> Provide approach to address this hazard in the Bidder's Comments section, if applicable.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</si>
</sst>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u/>
      <sz val="11"/>
      <color theme="1"/>
      <name val="Calibri"/>
      <family val="2"/>
      <scheme val="minor"/>
    </font>
    <font>
      <b/>
      <sz val="11"/>
      <color theme="0"/>
      <name val="Calibri"/>
      <family val="2"/>
      <scheme val="minor"/>
    </font>
    <font>
      <b/>
      <sz val="14"/>
      <color theme="1"/>
      <name val="Calibri"/>
      <family val="2"/>
      <scheme val="minor"/>
    </font>
    <font>
      <sz val="11"/>
      <color theme="1"/>
      <name val="Calibri"/>
      <family val="2"/>
      <scheme val="minor"/>
    </font>
    <font>
      <sz val="12"/>
      <color rgb="FF000000"/>
      <name val="Times New Roman"/>
      <family val="1"/>
    </font>
    <font>
      <sz val="12"/>
      <color rgb="FF000000"/>
      <name val="&amp;quot"/>
    </font>
    <font>
      <sz val="8"/>
      <name val="Calibri"/>
      <family val="2"/>
      <scheme val="minor"/>
    </font>
    <font>
      <b/>
      <sz val="14"/>
      <name val="Calibri"/>
      <family val="2"/>
      <scheme val="minor"/>
    </font>
    <font>
      <sz val="11"/>
      <color rgb="FFFF0000"/>
      <name val="Calibri"/>
      <family val="2"/>
      <scheme val="minor"/>
    </font>
    <font>
      <strike/>
      <sz val="11"/>
      <color rgb="FFFF0000"/>
      <name val="Calibri"/>
      <family val="2"/>
      <scheme val="minor"/>
    </font>
    <font>
      <sz val="11"/>
      <color rgb="FF000000"/>
      <name val="Calibri"/>
      <family val="2"/>
      <scheme val="minor"/>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theme="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4.9989318521683403E-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9" fontId="8" fillId="0" borderId="0" applyFont="0" applyFill="0" applyBorder="0" applyAlignment="0" applyProtection="0"/>
  </cellStyleXfs>
  <cellXfs count="146">
    <xf numFmtId="0" fontId="0" fillId="0" borderId="0" xfId="0"/>
    <xf numFmtId="0" fontId="0" fillId="0" borderId="0" xfId="0" applyAlignment="1">
      <alignment horizontal="center"/>
    </xf>
    <xf numFmtId="0" fontId="3" fillId="2" borderId="5" xfId="0" applyFont="1" applyFill="1" applyBorder="1" applyAlignment="1" applyProtection="1">
      <alignment wrapText="1"/>
    </xf>
    <xf numFmtId="0" fontId="0" fillId="2" borderId="5" xfId="0" applyFill="1" applyBorder="1" applyAlignment="1" applyProtection="1">
      <alignment wrapText="1"/>
    </xf>
    <xf numFmtId="0" fontId="0" fillId="3" borderId="5" xfId="0" applyFill="1" applyBorder="1" applyAlignment="1" applyProtection="1">
      <alignment wrapText="1"/>
    </xf>
    <xf numFmtId="0" fontId="0" fillId="3" borderId="0" xfId="0" applyFill="1"/>
    <xf numFmtId="0" fontId="0" fillId="3" borderId="0" xfId="0" applyFill="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0" xfId="0" applyAlignment="1">
      <alignment vertical="center" wrapText="1"/>
    </xf>
    <xf numFmtId="0" fontId="5" fillId="0" borderId="0" xfId="0" applyFont="1" applyAlignment="1">
      <alignment vertical="center" wrapText="1"/>
    </xf>
    <xf numFmtId="0" fontId="5" fillId="0" borderId="0" xfId="0" quotePrefix="1" applyFont="1" applyAlignment="1">
      <alignment vertical="center" wrapText="1"/>
    </xf>
    <xf numFmtId="0" fontId="9" fillId="0" borderId="0" xfId="0" applyFont="1" applyAlignment="1">
      <alignment horizontal="left" vertical="center" wrapText="1"/>
    </xf>
    <xf numFmtId="9" fontId="9" fillId="0" borderId="0" xfId="0" applyNumberFormat="1" applyFont="1" applyAlignment="1">
      <alignment horizontal="left" vertical="center" wrapText="1"/>
    </xf>
    <xf numFmtId="0" fontId="3" fillId="0" borderId="19" xfId="0" applyFont="1" applyFill="1" applyBorder="1" applyAlignment="1" applyProtection="1">
      <alignment wrapText="1"/>
    </xf>
    <xf numFmtId="0" fontId="0" fillId="2" borderId="0" xfId="0" applyFill="1" applyBorder="1" applyAlignment="1" applyProtection="1">
      <alignment vertical="top" wrapText="1"/>
    </xf>
    <xf numFmtId="0" fontId="0" fillId="2" borderId="0" xfId="0" applyFill="1" applyBorder="1" applyAlignment="1" applyProtection="1">
      <alignment horizontal="center" vertical="top"/>
    </xf>
    <xf numFmtId="0" fontId="0" fillId="2" borderId="0" xfId="0" applyFill="1" applyBorder="1" applyAlignment="1" applyProtection="1">
      <alignment vertical="top"/>
    </xf>
    <xf numFmtId="0" fontId="1" fillId="2" borderId="0" xfId="0" applyFont="1" applyFill="1" applyBorder="1" applyAlignment="1" applyProtection="1">
      <alignment horizontal="center" vertical="top"/>
    </xf>
    <xf numFmtId="0" fontId="7" fillId="6" borderId="1" xfId="0" applyFont="1" applyFill="1" applyBorder="1" applyAlignment="1" applyProtection="1">
      <alignment horizontal="center" vertical="top" wrapText="1"/>
    </xf>
    <xf numFmtId="0" fontId="7" fillId="6" borderId="4" xfId="0" applyFont="1" applyFill="1" applyBorder="1" applyAlignment="1" applyProtection="1">
      <alignment horizontal="center" vertical="top" wrapText="1"/>
    </xf>
    <xf numFmtId="0" fontId="4" fillId="2" borderId="16" xfId="0" applyFont="1" applyFill="1" applyBorder="1" applyAlignment="1" applyProtection="1">
      <alignment horizontal="left" vertical="top" wrapText="1"/>
    </xf>
    <xf numFmtId="0" fontId="4" fillId="2" borderId="18" xfId="0" applyFont="1" applyFill="1" applyBorder="1" applyAlignment="1" applyProtection="1">
      <alignment horizontal="left" vertical="top" wrapText="1"/>
    </xf>
    <xf numFmtId="0" fontId="3" fillId="2" borderId="8" xfId="0" applyFont="1" applyFill="1" applyBorder="1" applyAlignment="1" applyProtection="1">
      <alignment horizontal="center" vertical="top"/>
      <protection locked="0"/>
    </xf>
    <xf numFmtId="0" fontId="3" fillId="2" borderId="9" xfId="0" applyFont="1" applyFill="1" applyBorder="1" applyAlignment="1" applyProtection="1">
      <alignment horizontal="center" vertical="top" wrapText="1"/>
      <protection locked="0"/>
    </xf>
    <xf numFmtId="0" fontId="4" fillId="2" borderId="17" xfId="0" applyFont="1" applyFill="1" applyBorder="1" applyAlignment="1" applyProtection="1">
      <alignment horizontal="left" vertical="top" wrapText="1"/>
    </xf>
    <xf numFmtId="0" fontId="4" fillId="2" borderId="19" xfId="0" applyFont="1" applyFill="1" applyBorder="1" applyAlignment="1" applyProtection="1">
      <alignment horizontal="left" vertical="top" wrapText="1"/>
    </xf>
    <xf numFmtId="0" fontId="3" fillId="2" borderId="7" xfId="0" applyFont="1" applyFill="1" applyBorder="1" applyAlignment="1" applyProtection="1">
      <alignment horizontal="center" vertical="top"/>
      <protection locked="0"/>
    </xf>
    <xf numFmtId="0" fontId="3" fillId="2" borderId="6" xfId="0" applyFont="1" applyFill="1" applyBorder="1" applyAlignment="1" applyProtection="1">
      <alignment horizontal="center" vertical="top" wrapText="1"/>
      <protection locked="0"/>
    </xf>
    <xf numFmtId="0" fontId="1" fillId="5" borderId="17" xfId="0" applyFont="1" applyFill="1" applyBorder="1" applyAlignment="1" applyProtection="1">
      <alignment vertical="top" wrapText="1"/>
    </xf>
    <xf numFmtId="0" fontId="1" fillId="5" borderId="19" xfId="0" applyFont="1" applyFill="1" applyBorder="1" applyAlignment="1" applyProtection="1">
      <alignment vertical="top" wrapText="1"/>
    </xf>
    <xf numFmtId="0" fontId="3" fillId="5" borderId="7" xfId="0" applyFont="1" applyFill="1" applyBorder="1" applyAlignment="1" applyProtection="1">
      <alignment horizontal="center" vertical="top"/>
      <protection locked="0"/>
    </xf>
    <xf numFmtId="0" fontId="3" fillId="5" borderId="6" xfId="0" applyFont="1" applyFill="1" applyBorder="1" applyAlignment="1" applyProtection="1">
      <alignment vertical="top" wrapText="1"/>
      <protection locked="0"/>
    </xf>
    <xf numFmtId="0" fontId="1" fillId="2" borderId="0" xfId="0" applyFont="1" applyFill="1" applyBorder="1" applyAlignment="1" applyProtection="1">
      <alignment vertical="top"/>
    </xf>
    <xf numFmtId="0" fontId="0" fillId="0" borderId="17" xfId="0" applyFill="1" applyBorder="1" applyAlignment="1" applyProtection="1">
      <alignment vertical="top" wrapText="1"/>
    </xf>
    <xf numFmtId="0" fontId="0" fillId="0" borderId="19" xfId="0" applyFill="1" applyBorder="1" applyAlignment="1" applyProtection="1">
      <alignment vertical="top" wrapText="1"/>
    </xf>
    <xf numFmtId="0" fontId="3" fillId="7" borderId="7" xfId="0" applyFont="1" applyFill="1" applyBorder="1" applyAlignment="1" applyProtection="1">
      <alignment horizontal="center" vertical="top"/>
      <protection locked="0"/>
    </xf>
    <xf numFmtId="0" fontId="3" fillId="0" borderId="6" xfId="0" applyFont="1" applyFill="1" applyBorder="1" applyAlignment="1" applyProtection="1">
      <alignment vertical="top" wrapText="1"/>
      <protection locked="0"/>
    </xf>
    <xf numFmtId="14" fontId="3" fillId="0" borderId="7" xfId="0" applyNumberFormat="1" applyFont="1" applyFill="1" applyBorder="1" applyAlignment="1" applyProtection="1">
      <alignment horizontal="center" vertical="top"/>
      <protection locked="0"/>
    </xf>
    <xf numFmtId="0" fontId="3" fillId="0" borderId="17" xfId="0" applyFont="1" applyFill="1" applyBorder="1" applyAlignment="1" applyProtection="1">
      <alignment vertical="top" wrapText="1"/>
    </xf>
    <xf numFmtId="0" fontId="3" fillId="0" borderId="19" xfId="0" applyFont="1" applyFill="1" applyBorder="1" applyAlignment="1" applyProtection="1">
      <alignment vertical="top" wrapText="1"/>
    </xf>
    <xf numFmtId="14" fontId="3" fillId="7" borderId="7" xfId="0" applyNumberFormat="1" applyFont="1" applyFill="1" applyBorder="1" applyAlignment="1" applyProtection="1">
      <alignment horizontal="center" vertical="top"/>
      <protection locked="0"/>
    </xf>
    <xf numFmtId="0" fontId="3" fillId="0" borderId="7" xfId="0" applyFont="1" applyFill="1" applyBorder="1" applyAlignment="1" applyProtection="1">
      <alignment horizontal="center" vertical="top"/>
      <protection locked="0"/>
    </xf>
    <xf numFmtId="0" fontId="14" fillId="0" borderId="17" xfId="0" applyFont="1" applyFill="1" applyBorder="1" applyAlignment="1" applyProtection="1">
      <alignment vertical="top" wrapText="1"/>
    </xf>
    <xf numFmtId="0" fontId="14" fillId="0" borderId="19" xfId="0" applyFont="1" applyFill="1" applyBorder="1" applyAlignment="1" applyProtection="1">
      <alignment vertical="top" wrapText="1"/>
    </xf>
    <xf numFmtId="164" fontId="3" fillId="0" borderId="7" xfId="2" applyNumberFormat="1" applyFont="1" applyFill="1" applyBorder="1" applyAlignment="1" applyProtection="1">
      <alignment horizontal="center" vertical="top"/>
      <protection locked="0"/>
    </xf>
    <xf numFmtId="14" fontId="0" fillId="2" borderId="0" xfId="0" applyNumberFormat="1" applyFill="1" applyBorder="1" applyAlignment="1" applyProtection="1">
      <alignment vertical="top"/>
    </xf>
    <xf numFmtId="0" fontId="3" fillId="2" borderId="0" xfId="0" applyFont="1" applyFill="1" applyBorder="1" applyAlignment="1" applyProtection="1">
      <alignment vertical="top"/>
    </xf>
    <xf numFmtId="14" fontId="3" fillId="2" borderId="0" xfId="0" applyNumberFormat="1" applyFont="1" applyFill="1" applyBorder="1" applyAlignment="1" applyProtection="1">
      <alignment vertical="top"/>
    </xf>
    <xf numFmtId="0" fontId="3" fillId="2" borderId="17" xfId="0" applyFont="1" applyFill="1" applyBorder="1" applyAlignment="1" applyProtection="1">
      <alignment vertical="top" wrapText="1"/>
    </xf>
    <xf numFmtId="0" fontId="3" fillId="2" borderId="19" xfId="0" applyFont="1" applyFill="1" applyBorder="1" applyAlignment="1" applyProtection="1">
      <alignment vertical="top" wrapText="1"/>
    </xf>
    <xf numFmtId="0" fontId="3" fillId="2" borderId="6" xfId="0" applyFont="1" applyFill="1" applyBorder="1" applyAlignment="1" applyProtection="1">
      <alignment vertical="top" wrapText="1"/>
      <protection locked="0"/>
    </xf>
    <xf numFmtId="0" fontId="0" fillId="2" borderId="17" xfId="0" applyFill="1" applyBorder="1" applyAlignment="1" applyProtection="1">
      <alignment vertical="top" wrapText="1"/>
    </xf>
    <xf numFmtId="0" fontId="0" fillId="2" borderId="19" xfId="0" applyFill="1" applyBorder="1" applyAlignment="1" applyProtection="1">
      <alignmen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3" fillId="0" borderId="6" xfId="0" applyFont="1" applyBorder="1" applyAlignment="1" applyProtection="1">
      <alignment vertical="top" wrapText="1"/>
      <protection locked="0"/>
    </xf>
    <xf numFmtId="0" fontId="0" fillId="2" borderId="0" xfId="0" applyFill="1" applyAlignment="1">
      <alignment vertical="top"/>
    </xf>
    <xf numFmtId="0" fontId="3" fillId="0" borderId="17" xfId="0" applyFont="1" applyFill="1" applyBorder="1" applyAlignment="1">
      <alignment vertical="top" wrapText="1"/>
    </xf>
    <xf numFmtId="0" fontId="3" fillId="0" borderId="19" xfId="0" applyFont="1" applyFill="1" applyBorder="1" applyAlignment="1">
      <alignment vertical="top" wrapText="1"/>
    </xf>
    <xf numFmtId="0" fontId="3" fillId="0" borderId="7" xfId="0" applyFont="1" applyFill="1" applyBorder="1" applyAlignment="1" applyProtection="1">
      <alignment horizontal="center" vertical="top" wrapText="1"/>
      <protection locked="0"/>
    </xf>
    <xf numFmtId="0" fontId="3" fillId="0" borderId="9" xfId="0" applyFont="1" applyFill="1" applyBorder="1" applyAlignment="1" applyProtection="1">
      <alignment vertical="top" wrapText="1"/>
      <protection locked="0"/>
    </xf>
    <xf numFmtId="0" fontId="3" fillId="0" borderId="16" xfId="0" applyFont="1" applyBorder="1" applyAlignment="1">
      <alignment vertical="top" wrapText="1"/>
    </xf>
    <xf numFmtId="0" fontId="3" fillId="0" borderId="18" xfId="0" applyFont="1" applyBorder="1" applyAlignment="1">
      <alignment vertical="top" wrapText="1"/>
    </xf>
    <xf numFmtId="0" fontId="3" fillId="0" borderId="9" xfId="0" applyFont="1" applyBorder="1" applyAlignment="1" applyProtection="1">
      <alignment vertical="top" wrapText="1"/>
      <protection locked="0"/>
    </xf>
    <xf numFmtId="0" fontId="3" fillId="0" borderId="16" xfId="0" applyFont="1" applyFill="1" applyBorder="1" applyAlignment="1" applyProtection="1">
      <alignment vertical="top" wrapText="1"/>
    </xf>
    <xf numFmtId="0" fontId="3" fillId="0" borderId="18" xfId="0" applyFont="1" applyFill="1" applyBorder="1" applyAlignment="1" applyProtection="1">
      <alignment vertical="top" wrapText="1"/>
    </xf>
    <xf numFmtId="0" fontId="3" fillId="0" borderId="16"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3" fillId="2" borderId="0" xfId="0" applyFont="1" applyFill="1" applyAlignment="1">
      <alignment vertical="top"/>
    </xf>
    <xf numFmtId="0" fontId="14" fillId="0" borderId="17" xfId="0" applyFont="1" applyFill="1" applyBorder="1" applyAlignment="1">
      <alignment vertical="top" wrapText="1"/>
    </xf>
    <xf numFmtId="0" fontId="14" fillId="0" borderId="19" xfId="0" applyFont="1" applyFill="1" applyBorder="1" applyAlignment="1">
      <alignment vertical="top" wrapText="1"/>
    </xf>
    <xf numFmtId="0" fontId="3" fillId="0" borderId="7" xfId="0" applyFont="1" applyBorder="1" applyAlignment="1" applyProtection="1">
      <alignment horizontal="center" vertical="top"/>
      <protection locked="0"/>
    </xf>
    <xf numFmtId="0" fontId="1" fillId="5" borderId="17" xfId="0" applyFont="1" applyFill="1" applyBorder="1" applyAlignment="1">
      <alignment vertical="top" wrapText="1"/>
    </xf>
    <xf numFmtId="0" fontId="1" fillId="5" borderId="19" xfId="0" applyFont="1" applyFill="1" applyBorder="1" applyAlignment="1">
      <alignment vertical="top" wrapText="1"/>
    </xf>
    <xf numFmtId="0" fontId="0" fillId="0" borderId="17" xfId="0" applyBorder="1" applyAlignment="1">
      <alignment vertical="top" wrapText="1"/>
    </xf>
    <xf numFmtId="0" fontId="0" fillId="0" borderId="19" xfId="0" applyBorder="1" applyAlignment="1">
      <alignment vertical="top" wrapText="1"/>
    </xf>
    <xf numFmtId="0" fontId="3" fillId="0" borderId="7" xfId="0" applyFont="1" applyBorder="1" applyAlignment="1" applyProtection="1">
      <alignment horizontal="center" vertical="top" wrapText="1"/>
      <protection locked="0"/>
    </xf>
    <xf numFmtId="0" fontId="3" fillId="7" borderId="7" xfId="0" applyFont="1" applyFill="1" applyBorder="1" applyAlignment="1" applyProtection="1">
      <alignment horizontal="center" vertical="top" wrapText="1"/>
      <protection locked="0"/>
    </xf>
    <xf numFmtId="0" fontId="13" fillId="0" borderId="17" xfId="0" applyFont="1" applyFill="1" applyBorder="1" applyAlignment="1" applyProtection="1">
      <alignment vertical="top" wrapText="1"/>
    </xf>
    <xf numFmtId="0" fontId="13" fillId="0" borderId="17" xfId="0" applyFont="1" applyBorder="1" applyAlignment="1">
      <alignment vertical="top" wrapText="1"/>
    </xf>
    <xf numFmtId="0" fontId="14" fillId="0" borderId="17" xfId="0" applyFont="1" applyBorder="1" applyAlignment="1">
      <alignment vertical="top" wrapText="1"/>
    </xf>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 fillId="5" borderId="17" xfId="0" applyFont="1" applyFill="1" applyBorder="1" applyAlignment="1" applyProtection="1">
      <alignment vertical="top" wrapText="1"/>
    </xf>
    <xf numFmtId="0" fontId="4" fillId="5" borderId="19" xfId="0" applyFont="1" applyFill="1" applyBorder="1" applyAlignment="1" applyProtection="1">
      <alignment vertical="top" wrapText="1"/>
    </xf>
    <xf numFmtId="0" fontId="4" fillId="2" borderId="0" xfId="0" applyFont="1" applyFill="1" applyBorder="1" applyAlignment="1" applyProtection="1">
      <alignment vertical="top"/>
    </xf>
    <xf numFmtId="9" fontId="3" fillId="7" borderId="7" xfId="2" applyFont="1" applyFill="1" applyBorder="1" applyAlignment="1" applyProtection="1">
      <alignment horizontal="center" vertical="top"/>
      <protection locked="0"/>
    </xf>
    <xf numFmtId="0" fontId="4" fillId="5" borderId="17" xfId="0" applyFont="1" applyFill="1" applyBorder="1" applyAlignment="1">
      <alignment vertical="top" wrapText="1"/>
    </xf>
    <xf numFmtId="0" fontId="4" fillId="5" borderId="19" xfId="0" applyFont="1" applyFill="1" applyBorder="1" applyAlignment="1">
      <alignment vertical="top" wrapText="1"/>
    </xf>
    <xf numFmtId="0" fontId="15" fillId="0" borderId="0" xfId="0" applyFont="1" applyAlignment="1">
      <alignment wrapText="1"/>
    </xf>
    <xf numFmtId="0" fontId="1" fillId="0" borderId="19" xfId="0" applyFont="1" applyFill="1" applyBorder="1" applyAlignment="1" applyProtection="1">
      <alignment vertical="top" wrapText="1"/>
    </xf>
    <xf numFmtId="0" fontId="3" fillId="3" borderId="17" xfId="0" applyFont="1" applyFill="1" applyBorder="1" applyAlignment="1">
      <alignment vertical="top" wrapText="1"/>
    </xf>
    <xf numFmtId="0" fontId="13" fillId="0" borderId="17" xfId="0" applyFont="1" applyFill="1" applyBorder="1" applyAlignment="1">
      <alignment vertical="top" wrapText="1"/>
    </xf>
    <xf numFmtId="0" fontId="14" fillId="2" borderId="17"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4" fillId="0" borderId="16" xfId="0" applyFont="1" applyFill="1" applyBorder="1" applyAlignment="1" applyProtection="1">
      <alignment vertical="top" wrapText="1"/>
    </xf>
    <xf numFmtId="0" fontId="12" fillId="6" borderId="2" xfId="0" applyFont="1" applyFill="1" applyBorder="1" applyAlignment="1" applyProtection="1">
      <alignment horizontal="center" vertical="top" wrapText="1"/>
    </xf>
    <xf numFmtId="0" fontId="12" fillId="6" borderId="3" xfId="0" applyFont="1" applyFill="1" applyBorder="1" applyAlignment="1" applyProtection="1">
      <alignment horizontal="center" vertical="top" wrapText="1"/>
    </xf>
    <xf numFmtId="0" fontId="12" fillId="6" borderId="4" xfId="0" applyFont="1" applyFill="1" applyBorder="1" applyAlignment="1" applyProtection="1">
      <alignment horizontal="center" vertical="top" wrapText="1"/>
    </xf>
    <xf numFmtId="0" fontId="7" fillId="6" borderId="2" xfId="0" applyFont="1" applyFill="1" applyBorder="1" applyAlignment="1" applyProtection="1">
      <alignment horizontal="center" vertical="top" wrapText="1"/>
    </xf>
    <xf numFmtId="0" fontId="7" fillId="6" borderId="3" xfId="0" applyFont="1" applyFill="1" applyBorder="1" applyAlignment="1" applyProtection="1">
      <alignment horizontal="center" vertical="top" wrapText="1"/>
    </xf>
    <xf numFmtId="0" fontId="7" fillId="6" borderId="4" xfId="0" applyFont="1" applyFill="1" applyBorder="1" applyAlignment="1" applyProtection="1">
      <alignment horizontal="center" vertical="top" wrapText="1"/>
    </xf>
    <xf numFmtId="0" fontId="6" fillId="4" borderId="2" xfId="0" applyFont="1" applyFill="1" applyBorder="1" applyAlignment="1">
      <alignment horizontal="center"/>
    </xf>
    <xf numFmtId="0" fontId="6" fillId="4" borderId="4" xfId="0" applyFont="1" applyFill="1" applyBorder="1" applyAlignment="1">
      <alignment horizontal="center"/>
    </xf>
    <xf numFmtId="0" fontId="0" fillId="2" borderId="0" xfId="0" applyFill="1" applyAlignment="1">
      <alignment vertical="top" wrapText="1"/>
    </xf>
    <xf numFmtId="0" fontId="0" fillId="2" borderId="0" xfId="0" applyFill="1" applyAlignment="1">
      <alignment horizontal="center" vertical="top"/>
    </xf>
    <xf numFmtId="0" fontId="3" fillId="2" borderId="19" xfId="0" applyFont="1" applyFill="1" applyBorder="1" applyAlignment="1">
      <alignment vertical="top" wrapText="1"/>
    </xf>
    <xf numFmtId="0" fontId="16" fillId="0" borderId="0" xfId="0" applyFont="1" applyAlignment="1">
      <alignment vertical="top" wrapText="1"/>
    </xf>
    <xf numFmtId="0" fontId="3" fillId="2" borderId="17" xfId="0" applyFont="1" applyFill="1" applyBorder="1" applyAlignment="1">
      <alignment vertical="top" wrapText="1"/>
    </xf>
    <xf numFmtId="0" fontId="14" fillId="2" borderId="17" xfId="0" applyFont="1" applyFill="1" applyBorder="1" applyAlignment="1">
      <alignment vertical="top" wrapText="1"/>
    </xf>
    <xf numFmtId="14" fontId="0" fillId="2" borderId="0" xfId="0" applyNumberFormat="1" applyFill="1" applyAlignment="1">
      <alignment vertical="top"/>
    </xf>
    <xf numFmtId="0" fontId="3" fillId="5" borderId="7" xfId="0" applyFont="1" applyFill="1" applyBorder="1" applyAlignment="1" applyProtection="1">
      <alignment horizontal="center" vertical="top" wrapText="1"/>
      <protection locked="0"/>
    </xf>
    <xf numFmtId="0" fontId="1" fillId="2" borderId="0" xfId="0" applyFont="1" applyFill="1" applyAlignment="1">
      <alignment vertical="top"/>
    </xf>
    <xf numFmtId="14" fontId="3" fillId="0" borderId="7" xfId="0" applyNumberFormat="1" applyFont="1" applyBorder="1" applyAlignment="1" applyProtection="1">
      <alignment horizontal="center" vertical="top"/>
      <protection locked="0"/>
    </xf>
    <xf numFmtId="0" fontId="1" fillId="2" borderId="0" xfId="0" applyFont="1" applyFill="1" applyAlignment="1">
      <alignment horizontal="center" vertical="top"/>
    </xf>
    <xf numFmtId="0" fontId="4" fillId="2" borderId="19"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16" xfId="0" applyFont="1" applyFill="1" applyBorder="1" applyAlignment="1">
      <alignment horizontal="left" vertical="top" wrapText="1"/>
    </xf>
    <xf numFmtId="0" fontId="7" fillId="6" borderId="4" xfId="0" applyFont="1" applyFill="1" applyBorder="1" applyAlignment="1">
      <alignment horizontal="center" vertical="top" wrapText="1"/>
    </xf>
    <xf numFmtId="0" fontId="7" fillId="6" borderId="1" xfId="0" applyFont="1" applyFill="1" applyBorder="1" applyAlignment="1">
      <alignment horizontal="center" vertical="top" wrapText="1"/>
    </xf>
    <xf numFmtId="0" fontId="7" fillId="6" borderId="4" xfId="0" applyFont="1" applyFill="1" applyBorder="1" applyAlignment="1">
      <alignment horizontal="center" vertical="top" wrapText="1"/>
    </xf>
    <xf numFmtId="0" fontId="7" fillId="6" borderId="3" xfId="0" applyFont="1" applyFill="1" applyBorder="1" applyAlignment="1">
      <alignment horizontal="center" vertical="top" wrapText="1"/>
    </xf>
    <xf numFmtId="0" fontId="7" fillId="6" borderId="2" xfId="0" applyFont="1" applyFill="1" applyBorder="1" applyAlignment="1">
      <alignment horizontal="center" vertical="top" wrapText="1"/>
    </xf>
    <xf numFmtId="0" fontId="0" fillId="0" borderId="0" xfId="0" applyFill="1" applyAlignment="1">
      <alignment vertical="top"/>
    </xf>
    <xf numFmtId="0" fontId="14" fillId="0" borderId="7" xfId="0" applyFont="1" applyFill="1" applyBorder="1" applyAlignment="1" applyProtection="1">
      <alignment horizontal="center" vertical="top" wrapText="1"/>
      <protection locked="0"/>
    </xf>
    <xf numFmtId="0" fontId="14" fillId="0" borderId="6" xfId="0" applyFont="1" applyFill="1" applyBorder="1" applyAlignment="1" applyProtection="1">
      <alignment vertical="top" wrapText="1"/>
      <protection locked="0"/>
    </xf>
    <xf numFmtId="0" fontId="14" fillId="0" borderId="0" xfId="0" applyFont="1" applyFill="1" applyAlignment="1">
      <alignment vertical="top"/>
    </xf>
    <xf numFmtId="14" fontId="14" fillId="0" borderId="0" xfId="0" applyNumberFormat="1" applyFont="1" applyFill="1" applyAlignment="1">
      <alignment vertical="top"/>
    </xf>
    <xf numFmtId="0" fontId="15" fillId="0" borderId="19" xfId="0" applyFont="1" applyBorder="1" applyAlignment="1">
      <alignment vertical="top" wrapText="1"/>
    </xf>
    <xf numFmtId="0" fontId="13" fillId="0" borderId="19" xfId="0" applyFont="1" applyBorder="1" applyAlignment="1">
      <alignment vertical="top" wrapText="1"/>
    </xf>
    <xf numFmtId="0" fontId="16" fillId="0" borderId="11" xfId="0" applyFont="1" applyFill="1" applyBorder="1" applyAlignment="1">
      <alignment vertical="top" wrapText="1"/>
    </xf>
    <xf numFmtId="0" fontId="14" fillId="0" borderId="7" xfId="0" applyFont="1" applyFill="1" applyBorder="1" applyAlignment="1" applyProtection="1">
      <alignment horizontal="center" vertical="top"/>
      <protection locked="0"/>
    </xf>
    <xf numFmtId="14" fontId="14" fillId="0" borderId="7" xfId="0" applyNumberFormat="1" applyFont="1" applyFill="1" applyBorder="1" applyAlignment="1" applyProtection="1">
      <alignment horizontal="center" vertical="top"/>
      <protection locked="0"/>
    </xf>
    <xf numFmtId="0" fontId="14" fillId="0" borderId="0" xfId="0" applyFont="1" applyFill="1" applyBorder="1" applyAlignment="1" applyProtection="1">
      <alignment vertical="top"/>
    </xf>
    <xf numFmtId="0" fontId="14" fillId="7" borderId="7" xfId="0" applyFont="1" applyFill="1" applyBorder="1" applyAlignment="1" applyProtection="1">
      <alignment horizontal="center" vertical="top"/>
      <protection locked="0"/>
    </xf>
    <xf numFmtId="0" fontId="14" fillId="2" borderId="6" xfId="0" applyFont="1" applyFill="1" applyBorder="1" applyAlignment="1" applyProtection="1">
      <alignment vertical="top" wrapText="1"/>
      <protection locked="0"/>
    </xf>
    <xf numFmtId="0" fontId="14" fillId="2" borderId="0" xfId="0" applyFont="1" applyFill="1" applyAlignment="1">
      <alignment vertical="top"/>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5E9832-E61E-4125-962A-82328CCAD7CF}" name="Table2" displayName="Table2" ref="B2:E33" totalsRowShown="0">
  <autoFilter ref="B2:E33" xr:uid="{1AB8859F-2686-4D27-B1D7-E63ED2093D34}">
    <filterColumn colId="0" hiddenButton="1"/>
    <filterColumn colId="1" hiddenButton="1"/>
    <filterColumn colId="2" hiddenButton="1"/>
    <filterColumn colId="3" hiddenButton="1"/>
  </autoFilter>
  <tableColumns count="4">
    <tableColumn id="1" xr3:uid="{C60655AF-EED2-433E-BA70-DFC31E3516CA}" name="Section Reference"/>
    <tableColumn id="2" xr3:uid="{4FF8A5D6-E2F2-4C01-B85A-CDE353A74F56}" name="Detailed Description of the Issue"/>
    <tableColumn id="4" xr3:uid="{9462AD4E-3DCA-4831-AD6A-376EA78724EA}" name="Issues Type"/>
    <tableColumn id="3" xr3:uid="{0DB07139-FB78-46B8-BD8A-B9614965B6D6}" name="Proposed Alternative or Alternate Languag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228D2-5658-415D-88B2-BEB110F7C52B}">
  <dimension ref="B1:G112"/>
  <sheetViews>
    <sheetView tabSelected="1" zoomScaleNormal="100" workbookViewId="0">
      <pane ySplit="3" topLeftCell="A87" activePane="bottomLeft" state="frozen"/>
      <selection pane="bottomLeft" activeCell="B102" sqref="B102"/>
    </sheetView>
  </sheetViews>
  <sheetFormatPr defaultColWidth="8.7109375" defaultRowHeight="15"/>
  <cols>
    <col min="1" max="1" width="1.7109375" style="51" customWidth="1"/>
    <col min="2" max="2" width="98.7109375" style="88" customWidth="1"/>
    <col min="3" max="3" width="78.85546875" style="88" customWidth="1"/>
    <col min="4" max="4" width="30.28515625" style="89" bestFit="1" customWidth="1"/>
    <col min="5" max="5" width="81.5703125" style="88" customWidth="1"/>
    <col min="6" max="6" width="12.28515625" style="51" customWidth="1"/>
    <col min="7" max="7" width="10.7109375" style="51" bestFit="1" customWidth="1"/>
    <col min="8" max="8" width="8.7109375" style="51"/>
    <col min="9" max="9" width="9.7109375" style="51" customWidth="1"/>
    <col min="10" max="16384" width="8.7109375" style="51"/>
  </cols>
  <sheetData>
    <row r="1" spans="2:7" ht="6" customHeight="1" thickBot="1"/>
    <row r="2" spans="2:7" ht="18.75">
      <c r="B2" s="104" t="s">
        <v>0</v>
      </c>
      <c r="C2" s="105"/>
      <c r="D2" s="105"/>
      <c r="E2" s="106"/>
      <c r="F2" s="90"/>
      <c r="G2" s="90"/>
    </row>
    <row r="3" spans="2:7" ht="19.5" thickBot="1">
      <c r="B3" s="23" t="s">
        <v>1</v>
      </c>
      <c r="C3" s="23" t="s">
        <v>246</v>
      </c>
      <c r="D3" s="23" t="s">
        <v>2</v>
      </c>
      <c r="E3" s="24" t="s">
        <v>3</v>
      </c>
      <c r="F3" s="90"/>
      <c r="G3" s="90"/>
    </row>
    <row r="4" spans="2:7">
      <c r="B4" s="25" t="s">
        <v>4</v>
      </c>
      <c r="C4" s="26"/>
      <c r="D4" s="27"/>
      <c r="E4" s="28"/>
      <c r="F4" s="90"/>
      <c r="G4" s="90"/>
    </row>
    <row r="5" spans="2:7">
      <c r="B5" s="29" t="s">
        <v>5</v>
      </c>
      <c r="C5" s="30"/>
      <c r="D5" s="31"/>
      <c r="E5" s="32"/>
      <c r="F5" s="90"/>
      <c r="G5" s="90"/>
    </row>
    <row r="6" spans="2:7">
      <c r="B6" s="29" t="s">
        <v>6</v>
      </c>
      <c r="C6" s="30"/>
      <c r="D6" s="31"/>
      <c r="E6" s="32"/>
      <c r="F6" s="90"/>
      <c r="G6" s="90"/>
    </row>
    <row r="7" spans="2:7">
      <c r="B7" s="91" t="s">
        <v>7</v>
      </c>
      <c r="C7" s="92"/>
      <c r="D7" s="35"/>
      <c r="E7" s="36"/>
      <c r="F7" s="93"/>
      <c r="G7" s="93"/>
    </row>
    <row r="8" spans="2:7" ht="30">
      <c r="B8" s="43" t="s">
        <v>8</v>
      </c>
      <c r="C8" s="44" t="s">
        <v>294</v>
      </c>
      <c r="D8" s="42"/>
      <c r="E8" s="41"/>
    </row>
    <row r="9" spans="2:7" ht="45">
      <c r="B9" s="43" t="s">
        <v>293</v>
      </c>
      <c r="C9" s="44" t="s">
        <v>295</v>
      </c>
      <c r="D9" s="42"/>
      <c r="E9" s="41"/>
    </row>
    <row r="10" spans="2:7" ht="30">
      <c r="B10" s="43" t="s">
        <v>9</v>
      </c>
      <c r="C10" s="44" t="s">
        <v>247</v>
      </c>
      <c r="D10" s="45"/>
      <c r="E10" s="41"/>
    </row>
    <row r="11" spans="2:7">
      <c r="B11" s="43" t="s">
        <v>10</v>
      </c>
      <c r="C11" s="44"/>
      <c r="D11" s="42"/>
      <c r="E11" s="41"/>
      <c r="F11" s="93"/>
      <c r="G11" s="93"/>
    </row>
    <row r="12" spans="2:7" ht="45">
      <c r="B12" s="43" t="s">
        <v>11</v>
      </c>
      <c r="C12" s="44" t="s">
        <v>297</v>
      </c>
      <c r="D12" s="46"/>
      <c r="E12" s="41"/>
    </row>
    <row r="13" spans="2:7">
      <c r="B13" s="47" t="s">
        <v>12</v>
      </c>
      <c r="C13" s="44"/>
      <c r="D13" s="40"/>
      <c r="E13" s="41"/>
    </row>
    <row r="14" spans="2:7" ht="30">
      <c r="B14" s="43" t="s">
        <v>13</v>
      </c>
      <c r="C14" s="44" t="s">
        <v>320</v>
      </c>
      <c r="D14" s="46"/>
      <c r="E14" s="41"/>
    </row>
    <row r="15" spans="2:7">
      <c r="B15" s="43" t="s">
        <v>14</v>
      </c>
      <c r="C15" s="44"/>
      <c r="D15" s="46"/>
      <c r="E15" s="41"/>
    </row>
    <row r="16" spans="2:7" s="75" customFormat="1">
      <c r="B16" s="73" t="s">
        <v>15</v>
      </c>
      <c r="C16" s="74"/>
      <c r="D16" s="78"/>
      <c r="E16" s="60"/>
    </row>
    <row r="17" spans="2:7">
      <c r="B17" s="43" t="s">
        <v>16</v>
      </c>
      <c r="C17" s="44"/>
      <c r="D17" s="46"/>
      <c r="E17" s="41"/>
    </row>
    <row r="18" spans="2:7" ht="30">
      <c r="B18" s="43" t="s">
        <v>17</v>
      </c>
      <c r="C18" s="44" t="s">
        <v>248</v>
      </c>
      <c r="D18" s="46"/>
      <c r="E18" s="41"/>
    </row>
    <row r="19" spans="2:7">
      <c r="B19" s="91" t="s">
        <v>18</v>
      </c>
      <c r="C19" s="92"/>
      <c r="D19" s="35"/>
      <c r="E19" s="36"/>
    </row>
    <row r="20" spans="2:7" ht="75">
      <c r="B20" s="43" t="s">
        <v>19</v>
      </c>
      <c r="C20" s="44" t="s">
        <v>254</v>
      </c>
      <c r="D20" s="40"/>
      <c r="E20" s="41"/>
    </row>
    <row r="21" spans="2:7">
      <c r="B21" s="43" t="s">
        <v>20</v>
      </c>
      <c r="C21" s="44"/>
      <c r="D21" s="46"/>
      <c r="E21" s="41"/>
    </row>
    <row r="22" spans="2:7">
      <c r="B22" s="43" t="s">
        <v>269</v>
      </c>
      <c r="C22" s="44" t="s">
        <v>268</v>
      </c>
      <c r="D22" s="46"/>
      <c r="E22" s="41"/>
    </row>
    <row r="23" spans="2:7">
      <c r="B23" s="47" t="s">
        <v>21</v>
      </c>
      <c r="C23" s="44"/>
      <c r="D23" s="40"/>
      <c r="E23" s="41"/>
    </row>
    <row r="24" spans="2:7">
      <c r="B24" s="43" t="s">
        <v>22</v>
      </c>
      <c r="C24" s="44" t="s">
        <v>263</v>
      </c>
      <c r="D24" s="40"/>
      <c r="E24" s="41"/>
    </row>
    <row r="25" spans="2:7">
      <c r="B25" s="43" t="s">
        <v>23</v>
      </c>
      <c r="C25" s="44"/>
      <c r="D25" s="40"/>
      <c r="E25" s="41"/>
    </row>
    <row r="26" spans="2:7">
      <c r="B26" s="43" t="s">
        <v>24</v>
      </c>
      <c r="C26" s="44" t="s">
        <v>261</v>
      </c>
      <c r="D26" s="46"/>
      <c r="E26" s="41"/>
    </row>
    <row r="27" spans="2:7">
      <c r="B27" s="43" t="s">
        <v>25</v>
      </c>
      <c r="C27" s="44" t="s">
        <v>262</v>
      </c>
      <c r="D27" s="46"/>
      <c r="E27" s="41"/>
    </row>
    <row r="28" spans="2:7">
      <c r="B28" s="43" t="s">
        <v>26</v>
      </c>
      <c r="C28" s="138" t="s">
        <v>389</v>
      </c>
      <c r="D28" s="49"/>
      <c r="E28" s="41"/>
    </row>
    <row r="29" spans="2:7">
      <c r="B29" s="43" t="s">
        <v>27</v>
      </c>
      <c r="C29" s="44" t="s">
        <v>260</v>
      </c>
      <c r="D29" s="49"/>
      <c r="E29" s="41"/>
    </row>
    <row r="30" spans="2:7">
      <c r="B30" s="43" t="s">
        <v>28</v>
      </c>
      <c r="C30" s="44" t="s">
        <v>263</v>
      </c>
      <c r="D30" s="40"/>
      <c r="E30" s="41"/>
      <c r="G30" s="52"/>
    </row>
    <row r="31" spans="2:7">
      <c r="B31" s="43" t="s">
        <v>29</v>
      </c>
      <c r="C31" s="44" t="s">
        <v>264</v>
      </c>
      <c r="D31" s="46"/>
      <c r="E31" s="41"/>
      <c r="G31" s="52"/>
    </row>
    <row r="32" spans="2:7">
      <c r="B32" s="43" t="s">
        <v>30</v>
      </c>
      <c r="C32" s="44" t="s">
        <v>265</v>
      </c>
      <c r="D32" s="46"/>
      <c r="E32" s="41"/>
      <c r="G32" s="52"/>
    </row>
    <row r="33" spans="2:7">
      <c r="B33" s="43" t="s">
        <v>31</v>
      </c>
      <c r="C33" s="44" t="s">
        <v>263</v>
      </c>
      <c r="D33" s="40"/>
      <c r="E33" s="41"/>
      <c r="G33" s="52"/>
    </row>
    <row r="34" spans="2:7">
      <c r="B34" s="43" t="s">
        <v>32</v>
      </c>
      <c r="C34" s="44" t="s">
        <v>266</v>
      </c>
      <c r="D34" s="46"/>
      <c r="E34" s="41"/>
      <c r="G34" s="52"/>
    </row>
    <row r="35" spans="2:7">
      <c r="B35" s="43" t="s">
        <v>33</v>
      </c>
      <c r="C35" s="44" t="s">
        <v>267</v>
      </c>
      <c r="D35" s="46"/>
      <c r="E35" s="41"/>
      <c r="G35" s="52"/>
    </row>
    <row r="36" spans="2:7" ht="30">
      <c r="B36" s="47" t="s">
        <v>34</v>
      </c>
      <c r="C36" s="44"/>
      <c r="D36" s="40"/>
      <c r="E36" s="41"/>
      <c r="G36" s="52"/>
    </row>
    <row r="37" spans="2:7">
      <c r="B37" s="47" t="s">
        <v>35</v>
      </c>
      <c r="C37" s="44"/>
      <c r="D37" s="40"/>
      <c r="E37" s="41"/>
    </row>
    <row r="38" spans="2:7" ht="15" customHeight="1">
      <c r="B38" s="91" t="s">
        <v>36</v>
      </c>
      <c r="C38" s="92"/>
      <c r="D38" s="35"/>
      <c r="E38" s="36"/>
    </row>
    <row r="39" spans="2:7">
      <c r="B39" s="43" t="s">
        <v>37</v>
      </c>
      <c r="C39" s="44" t="s">
        <v>298</v>
      </c>
      <c r="D39" s="40"/>
      <c r="E39" s="41"/>
    </row>
    <row r="40" spans="2:7" ht="30">
      <c r="B40" s="43" t="s">
        <v>390</v>
      </c>
      <c r="C40" s="44" t="s">
        <v>306</v>
      </c>
      <c r="D40" s="40"/>
      <c r="E40" s="41"/>
    </row>
    <row r="41" spans="2:7">
      <c r="B41" s="43" t="s">
        <v>39</v>
      </c>
      <c r="C41" s="44" t="s">
        <v>298</v>
      </c>
      <c r="D41" s="40"/>
      <c r="E41" s="41"/>
    </row>
    <row r="42" spans="2:7" ht="30">
      <c r="B42" s="43" t="s">
        <v>391</v>
      </c>
      <c r="C42" s="44" t="s">
        <v>303</v>
      </c>
      <c r="D42" s="40"/>
      <c r="E42" s="41"/>
    </row>
    <row r="43" spans="2:7">
      <c r="B43" s="43" t="s">
        <v>41</v>
      </c>
      <c r="C43" s="44" t="s">
        <v>298</v>
      </c>
      <c r="D43" s="40"/>
      <c r="E43" s="41"/>
    </row>
    <row r="44" spans="2:7" ht="30">
      <c r="B44" s="43" t="s">
        <v>392</v>
      </c>
      <c r="C44" s="97" t="s">
        <v>304</v>
      </c>
      <c r="D44" s="40"/>
      <c r="E44" s="41"/>
    </row>
    <row r="45" spans="2:7">
      <c r="B45" s="43" t="s">
        <v>43</v>
      </c>
      <c r="C45" s="44" t="s">
        <v>298</v>
      </c>
      <c r="D45" s="40"/>
      <c r="E45" s="41"/>
    </row>
    <row r="46" spans="2:7" ht="30">
      <c r="B46" s="43" t="s">
        <v>393</v>
      </c>
      <c r="C46" s="137" t="s">
        <v>298</v>
      </c>
      <c r="D46" s="40"/>
      <c r="E46" s="41"/>
    </row>
    <row r="47" spans="2:7">
      <c r="B47" s="43" t="s">
        <v>45</v>
      </c>
      <c r="C47" s="44" t="s">
        <v>298</v>
      </c>
      <c r="D47" s="40"/>
      <c r="E47" s="41"/>
    </row>
    <row r="48" spans="2:7" ht="30">
      <c r="B48" s="43" t="s">
        <v>394</v>
      </c>
      <c r="C48" s="44" t="s">
        <v>305</v>
      </c>
      <c r="D48" s="40"/>
      <c r="E48" s="41"/>
    </row>
    <row r="49" spans="2:5" ht="15" customHeight="1">
      <c r="B49" s="43" t="s">
        <v>109</v>
      </c>
      <c r="C49" s="44" t="s">
        <v>270</v>
      </c>
      <c r="D49" s="46"/>
      <c r="E49" s="41"/>
    </row>
    <row r="50" spans="2:5">
      <c r="B50" s="47" t="s">
        <v>47</v>
      </c>
      <c r="C50" s="44"/>
      <c r="D50" s="46"/>
      <c r="E50" s="41"/>
    </row>
    <row r="51" spans="2:5">
      <c r="B51" s="91" t="s">
        <v>48</v>
      </c>
      <c r="C51" s="92"/>
      <c r="D51" s="35"/>
      <c r="E51" s="36"/>
    </row>
    <row r="52" spans="2:5">
      <c r="B52" s="102" t="s">
        <v>307</v>
      </c>
      <c r="C52" s="54"/>
      <c r="D52" s="40"/>
      <c r="E52" s="55"/>
    </row>
    <row r="53" spans="2:5" ht="30">
      <c r="B53" s="102" t="s">
        <v>308</v>
      </c>
      <c r="C53" s="54"/>
      <c r="D53" s="31"/>
      <c r="E53" s="55"/>
    </row>
    <row r="54" spans="2:5">
      <c r="B54" s="91" t="s">
        <v>49</v>
      </c>
      <c r="C54" s="92"/>
      <c r="D54" s="35"/>
      <c r="E54" s="36"/>
    </row>
    <row r="55" spans="2:5">
      <c r="B55" s="53" t="s">
        <v>50</v>
      </c>
      <c r="C55" s="54"/>
      <c r="D55" s="40"/>
      <c r="E55" s="55"/>
    </row>
    <row r="56" spans="2:5" ht="30">
      <c r="B56" s="53" t="s">
        <v>51</v>
      </c>
      <c r="C56" s="54"/>
      <c r="D56" s="40"/>
      <c r="E56" s="55"/>
    </row>
    <row r="57" spans="2:5">
      <c r="B57" s="53" t="s">
        <v>52</v>
      </c>
      <c r="C57" s="54"/>
      <c r="D57" s="40"/>
      <c r="E57" s="55"/>
    </row>
    <row r="58" spans="2:5">
      <c r="B58" s="43" t="s">
        <v>53</v>
      </c>
      <c r="C58" s="44"/>
      <c r="D58" s="40"/>
      <c r="E58" s="55"/>
    </row>
    <row r="59" spans="2:5" s="75" customFormat="1" ht="30">
      <c r="B59" s="62" t="s">
        <v>54</v>
      </c>
      <c r="C59" s="63"/>
      <c r="D59" s="40"/>
      <c r="E59" s="60"/>
    </row>
    <row r="60" spans="2:5" s="145" customFormat="1" ht="17.25" customHeight="1">
      <c r="B60" s="76" t="s">
        <v>55</v>
      </c>
      <c r="C60" s="77"/>
      <c r="D60" s="143"/>
      <c r="E60" s="144"/>
    </row>
    <row r="61" spans="2:5" s="75" customFormat="1" ht="31.5" customHeight="1">
      <c r="B61" s="62" t="s">
        <v>56</v>
      </c>
      <c r="C61" s="63" t="s">
        <v>311</v>
      </c>
      <c r="D61" s="40"/>
      <c r="E61" s="55"/>
    </row>
    <row r="62" spans="2:5" s="75" customFormat="1" ht="30">
      <c r="B62" s="62" t="s">
        <v>57</v>
      </c>
      <c r="C62" s="63"/>
      <c r="D62" s="40"/>
      <c r="E62" s="55"/>
    </row>
    <row r="63" spans="2:5">
      <c r="B63" s="91" t="s">
        <v>58</v>
      </c>
      <c r="C63" s="92"/>
      <c r="D63" s="35"/>
      <c r="E63" s="36"/>
    </row>
    <row r="64" spans="2:5" s="75" customFormat="1" ht="18.75" customHeight="1">
      <c r="B64" s="62" t="s">
        <v>59</v>
      </c>
      <c r="C64" s="63"/>
      <c r="D64" s="40"/>
      <c r="E64" s="60"/>
    </row>
    <row r="65" spans="2:5" s="75" customFormat="1" ht="30">
      <c r="B65" s="62" t="s">
        <v>60</v>
      </c>
      <c r="C65" s="63"/>
      <c r="D65" s="40"/>
      <c r="E65" s="60"/>
    </row>
    <row r="66" spans="2:5" s="75" customFormat="1" ht="30">
      <c r="B66" s="73" t="s">
        <v>61</v>
      </c>
      <c r="C66" s="74" t="s">
        <v>291</v>
      </c>
      <c r="D66" s="40"/>
      <c r="E66" s="60"/>
    </row>
    <row r="67" spans="2:5" s="75" customFormat="1" ht="60">
      <c r="B67" s="73" t="s">
        <v>62</v>
      </c>
      <c r="C67" s="74" t="s">
        <v>292</v>
      </c>
      <c r="D67" s="40"/>
      <c r="E67" s="60"/>
    </row>
    <row r="68" spans="2:5" s="75" customFormat="1" ht="60">
      <c r="B68" s="73" t="s">
        <v>63</v>
      </c>
      <c r="C68" s="59" t="s">
        <v>284</v>
      </c>
      <c r="D68" s="40"/>
      <c r="E68" s="60"/>
    </row>
    <row r="69" spans="2:5" ht="60">
      <c r="B69" s="47" t="s">
        <v>64</v>
      </c>
      <c r="C69" s="44"/>
      <c r="D69" s="40"/>
      <c r="E69" s="41"/>
    </row>
    <row r="70" spans="2:5" ht="60">
      <c r="B70" s="47" t="s">
        <v>65</v>
      </c>
      <c r="C70" s="44"/>
      <c r="D70" s="40"/>
      <c r="E70" s="41"/>
    </row>
    <row r="71" spans="2:5" ht="33.75" customHeight="1">
      <c r="B71" s="43" t="s">
        <v>66</v>
      </c>
      <c r="C71" s="44"/>
      <c r="D71" s="64"/>
      <c r="E71" s="41"/>
    </row>
    <row r="72" spans="2:5" ht="30">
      <c r="B72" s="69" t="s">
        <v>67</v>
      </c>
      <c r="C72" s="70" t="s">
        <v>278</v>
      </c>
      <c r="D72" s="40"/>
      <c r="E72" s="65"/>
    </row>
    <row r="73" spans="2:5" ht="30">
      <c r="B73" s="103" t="s">
        <v>68</v>
      </c>
      <c r="C73" s="70"/>
      <c r="D73" s="40"/>
      <c r="E73" s="65"/>
    </row>
    <row r="74" spans="2:5" s="75" customFormat="1" ht="30">
      <c r="B74" s="103" t="s">
        <v>69</v>
      </c>
      <c r="C74" s="72"/>
      <c r="D74" s="40"/>
      <c r="E74" s="68"/>
    </row>
    <row r="75" spans="2:5" ht="15" customHeight="1">
      <c r="B75" s="91" t="s">
        <v>70</v>
      </c>
      <c r="C75" s="92"/>
      <c r="D75" s="35"/>
      <c r="E75" s="36"/>
    </row>
    <row r="76" spans="2:5" ht="30">
      <c r="B76" s="43" t="s">
        <v>72</v>
      </c>
      <c r="C76" s="44" t="s">
        <v>276</v>
      </c>
      <c r="D76" s="94"/>
      <c r="E76" s="41"/>
    </row>
    <row r="77" spans="2:5" ht="30" customHeight="1">
      <c r="B77" s="43" t="s">
        <v>73</v>
      </c>
      <c r="C77" s="44"/>
      <c r="D77" s="40"/>
      <c r="E77" s="41"/>
    </row>
    <row r="78" spans="2:5" ht="15" customHeight="1">
      <c r="B78" s="73" t="s">
        <v>74</v>
      </c>
      <c r="C78" s="74"/>
      <c r="D78" s="40"/>
      <c r="E78" s="41"/>
    </row>
    <row r="79" spans="2:5" ht="60">
      <c r="B79" s="43" t="s">
        <v>71</v>
      </c>
      <c r="C79" s="44"/>
      <c r="D79" s="40"/>
      <c r="E79" s="41"/>
    </row>
    <row r="80" spans="2:5" s="75" customFormat="1">
      <c r="B80" s="95" t="s">
        <v>75</v>
      </c>
      <c r="C80" s="96"/>
      <c r="D80" s="35"/>
      <c r="E80" s="36"/>
    </row>
    <row r="81" spans="2:5" s="75" customFormat="1" ht="45">
      <c r="B81" s="73" t="s">
        <v>76</v>
      </c>
      <c r="C81" s="74" t="s">
        <v>273</v>
      </c>
      <c r="D81" s="40"/>
      <c r="E81" s="55"/>
    </row>
    <row r="82" spans="2:5" s="75" customFormat="1">
      <c r="B82" s="73" t="s">
        <v>274</v>
      </c>
      <c r="C82" s="74"/>
      <c r="D82" s="40"/>
      <c r="E82" s="55"/>
    </row>
    <row r="83" spans="2:5" s="75" customFormat="1" ht="30">
      <c r="B83" s="73" t="s">
        <v>77</v>
      </c>
      <c r="C83" s="74" t="s">
        <v>256</v>
      </c>
      <c r="D83" s="40"/>
      <c r="E83" s="55"/>
    </row>
    <row r="84" spans="2:5" s="75" customFormat="1" ht="34.5" customHeight="1">
      <c r="B84" s="73" t="s">
        <v>78</v>
      </c>
      <c r="C84" s="74"/>
      <c r="D84" s="40"/>
      <c r="E84" s="55"/>
    </row>
    <row r="85" spans="2:5" s="75" customFormat="1" ht="45">
      <c r="B85" s="73" t="s">
        <v>315</v>
      </c>
      <c r="C85" s="74" t="s">
        <v>255</v>
      </c>
      <c r="D85" s="40"/>
      <c r="E85" s="55"/>
    </row>
    <row r="86" spans="2:5" s="61" customFormat="1">
      <c r="B86" s="76" t="s">
        <v>79</v>
      </c>
      <c r="C86" s="63"/>
      <c r="D86" s="40"/>
      <c r="E86" s="55"/>
    </row>
    <row r="87" spans="2:5" s="75" customFormat="1" ht="45">
      <c r="B87" s="73" t="s">
        <v>80</v>
      </c>
      <c r="C87" s="74"/>
      <c r="D87" s="40"/>
      <c r="E87" s="55"/>
    </row>
    <row r="88" spans="2:5" s="75" customFormat="1">
      <c r="B88" s="87" t="s">
        <v>81</v>
      </c>
      <c r="C88" s="74"/>
      <c r="D88" s="40"/>
      <c r="E88" s="55"/>
    </row>
    <row r="89" spans="2:5" s="75" customFormat="1" ht="30">
      <c r="B89" s="73" t="s">
        <v>82</v>
      </c>
      <c r="C89" s="74" t="s">
        <v>259</v>
      </c>
      <c r="D89" s="40"/>
      <c r="E89" s="60"/>
    </row>
    <row r="90" spans="2:5" s="75" customFormat="1">
      <c r="B90" s="73" t="s">
        <v>83</v>
      </c>
      <c r="C90" s="74"/>
      <c r="D90" s="78"/>
      <c r="E90" s="60"/>
    </row>
    <row r="91" spans="2:5">
      <c r="B91" s="91" t="s">
        <v>84</v>
      </c>
      <c r="C91" s="92"/>
      <c r="D91" s="35"/>
      <c r="E91" s="36"/>
    </row>
    <row r="92" spans="2:5">
      <c r="B92" s="43" t="s">
        <v>85</v>
      </c>
      <c r="C92" s="54"/>
      <c r="D92" s="40"/>
      <c r="E92" s="55"/>
    </row>
    <row r="93" spans="2:5">
      <c r="B93" s="43" t="s">
        <v>86</v>
      </c>
      <c r="C93" s="54"/>
      <c r="D93" s="40"/>
      <c r="E93" s="55"/>
    </row>
    <row r="94" spans="2:5">
      <c r="B94" s="87" t="s">
        <v>87</v>
      </c>
      <c r="C94" s="54"/>
      <c r="D94" s="40"/>
      <c r="E94" s="55"/>
    </row>
    <row r="95" spans="2:5" s="75" customFormat="1" ht="30">
      <c r="B95" s="62" t="s">
        <v>321</v>
      </c>
      <c r="C95" s="63" t="s">
        <v>285</v>
      </c>
      <c r="D95" s="40"/>
      <c r="E95" s="55"/>
    </row>
    <row r="96" spans="2:5" s="75" customFormat="1">
      <c r="B96" s="100" t="s">
        <v>324</v>
      </c>
      <c r="C96" s="63"/>
      <c r="D96" s="40"/>
      <c r="E96" s="55"/>
    </row>
    <row r="97" spans="2:5" s="75" customFormat="1" ht="45">
      <c r="B97" s="62" t="s">
        <v>88</v>
      </c>
      <c r="C97" s="63" t="s">
        <v>287</v>
      </c>
      <c r="D97" s="31"/>
      <c r="E97" s="55"/>
    </row>
    <row r="98" spans="2:5" s="75" customFormat="1" ht="45">
      <c r="B98" s="73" t="s">
        <v>323</v>
      </c>
      <c r="C98" s="74" t="s">
        <v>288</v>
      </c>
      <c r="D98" s="78"/>
      <c r="E98" s="55"/>
    </row>
    <row r="99" spans="2:5" s="75" customFormat="1" ht="45">
      <c r="B99" s="73" t="s">
        <v>322</v>
      </c>
      <c r="C99" s="74" t="s">
        <v>289</v>
      </c>
      <c r="D99" s="40"/>
      <c r="E99" s="55"/>
    </row>
    <row r="100" spans="2:5" s="75" customFormat="1" ht="33" customHeight="1">
      <c r="B100" s="76" t="s">
        <v>91</v>
      </c>
      <c r="C100" s="63" t="s">
        <v>277</v>
      </c>
      <c r="D100" s="40"/>
      <c r="E100" s="60"/>
    </row>
    <row r="101" spans="2:5" s="75" customFormat="1" ht="45">
      <c r="B101" s="62" t="s">
        <v>319</v>
      </c>
      <c r="C101" s="63" t="s">
        <v>277</v>
      </c>
      <c r="D101" s="40"/>
      <c r="E101" s="55"/>
    </row>
    <row r="102" spans="2:5" s="75" customFormat="1" ht="30">
      <c r="B102" s="76" t="s">
        <v>92</v>
      </c>
      <c r="C102" s="63"/>
      <c r="D102" s="40"/>
      <c r="E102" s="55"/>
    </row>
    <row r="103" spans="2:5" s="75" customFormat="1">
      <c r="B103" s="95" t="s">
        <v>93</v>
      </c>
      <c r="C103" s="96"/>
      <c r="D103" s="35"/>
      <c r="E103" s="36"/>
    </row>
    <row r="104" spans="2:5" s="75" customFormat="1" ht="30">
      <c r="B104" s="62" t="s">
        <v>94</v>
      </c>
      <c r="C104" s="63" t="s">
        <v>275</v>
      </c>
      <c r="D104" s="40"/>
      <c r="E104" s="60"/>
    </row>
    <row r="105" spans="2:5" s="75" customFormat="1">
      <c r="B105" s="62" t="s">
        <v>95</v>
      </c>
      <c r="C105" s="63"/>
      <c r="D105" s="83"/>
      <c r="E105" s="60"/>
    </row>
    <row r="106" spans="2:5" s="75" customFormat="1">
      <c r="B106" s="62" t="s">
        <v>96</v>
      </c>
      <c r="C106" s="63"/>
      <c r="D106" s="83"/>
      <c r="E106" s="60"/>
    </row>
    <row r="107" spans="2:5" s="75" customFormat="1" ht="30">
      <c r="B107" s="62" t="s">
        <v>97</v>
      </c>
      <c r="C107" s="63" t="s">
        <v>272</v>
      </c>
      <c r="D107" s="40"/>
      <c r="E107" s="55"/>
    </row>
    <row r="108" spans="2:5" s="75" customFormat="1">
      <c r="B108" s="62" t="s">
        <v>257</v>
      </c>
      <c r="C108" s="63" t="s">
        <v>271</v>
      </c>
      <c r="D108" s="84"/>
      <c r="E108" s="55"/>
    </row>
    <row r="109" spans="2:5" s="75" customFormat="1">
      <c r="B109" s="62" t="s">
        <v>98</v>
      </c>
      <c r="C109" s="63" t="s">
        <v>263</v>
      </c>
      <c r="D109" s="84"/>
      <c r="E109" s="55"/>
    </row>
    <row r="110" spans="2:5" s="75" customFormat="1">
      <c r="B110" s="73" t="s">
        <v>99</v>
      </c>
      <c r="C110" s="74" t="s">
        <v>267</v>
      </c>
      <c r="D110" s="83"/>
      <c r="E110" s="55"/>
    </row>
    <row r="111" spans="2:5" s="75" customFormat="1">
      <c r="B111" s="73" t="s">
        <v>100</v>
      </c>
      <c r="C111" s="74"/>
      <c r="D111" s="83"/>
      <c r="E111" s="55"/>
    </row>
    <row r="112" spans="2:5" s="75" customFormat="1" ht="30">
      <c r="B112" s="62" t="s">
        <v>101</v>
      </c>
      <c r="C112" s="63"/>
      <c r="D112" s="83"/>
      <c r="E112" s="55"/>
    </row>
  </sheetData>
  <mergeCells count="1">
    <mergeCell ref="B2:E2"/>
  </mergeCells>
  <dataValidations count="9">
    <dataValidation type="textLength" allowBlank="1" showInputMessage="1" showErrorMessage="1" error="Response is limited to 500 characters" sqref="D111:D112 D49 D15:D18" xr:uid="{26A7DBCA-BB5A-4E20-9915-E969A8A381E0}">
      <formula1>0</formula1>
      <formula2>500</formula2>
    </dataValidation>
    <dataValidation allowBlank="1" showInputMessage="1" showErrorMessage="1" error="Response is limited to 500 characters" sqref="D11:D12" xr:uid="{9134FFB5-686F-411F-8009-E04843D3B102}"/>
    <dataValidation type="textLength" allowBlank="1" showInputMessage="1" showErrorMessage="1" error="Comments are limited to 500 characters" sqref="D71 E4:E7 E11:E112" xr:uid="{066E95CD-26D3-43AC-B0E6-D67CCFD9A262}">
      <formula1>0</formula1>
      <formula2>500</formula2>
    </dataValidation>
    <dataValidation type="decimal" allowBlank="1" showInputMessage="1" showErrorMessage="1" error="Response must be greater than 0% and less than 100%" sqref="D28:D29" xr:uid="{20A11C84-8E25-4F5F-BEDD-61C4D66B44CA}">
      <formula1>0.0001</formula1>
      <formula2>0.99</formula2>
    </dataValidation>
    <dataValidation type="whole" allowBlank="1" showInputMessage="1" showErrorMessage="1" sqref="D12 D14 D105:D106" xr:uid="{75B37A53-8E8B-4C35-AB0C-1B0D57185F8A}">
      <formula1>0</formula1>
      <formula2>500</formula2>
    </dataValidation>
    <dataValidation type="whole" allowBlank="1" showInputMessage="1" showErrorMessage="1" error="Response is limited to 500 characters" sqref="D22" xr:uid="{EA31BF7B-082C-4765-87FF-567E1077386C}">
      <formula1>0</formula1>
      <formula2>100</formula2>
    </dataValidation>
    <dataValidation type="list" allowBlank="1" showInputMessage="1" showErrorMessage="1" sqref="D61:D62 D64 D79 D72:D74 D100:D102 D68:D70" xr:uid="{A0A899B8-6894-4545-8E7B-45EE933D9A8D}">
      <formula1>"Confirmed, Not confirmed"</formula1>
    </dataValidation>
    <dataValidation type="list" allowBlank="1" showInputMessage="1" showErrorMessage="1" sqref="D109" xr:uid="{272902C5-E045-41F6-8877-CA0EF4BFDFF4}">
      <formula1>"Panasonic, Other"</formula1>
    </dataValidation>
    <dataValidation type="list" allowBlank="1" showInputMessage="1" showErrorMessage="1" sqref="D86" xr:uid="{99B1F6A0-C6E4-41B5-B8E4-E1BAF337EABD}">
      <formula1>"Leased, Owned, Both"</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FBD93AD6-15B7-48EF-9CE3-047F2E4E8C78}">
          <x14:formula1>
            <xm:f>'Drop Down Lists'!$A$2:$A$4</xm:f>
          </x14:formula1>
          <xm:sqref>D20 D49:D50</xm:sqref>
        </x14:dataValidation>
        <x14:dataValidation type="list" allowBlank="1" showInputMessage="1" showErrorMessage="1" error="Response is limited to 500 characters" xr:uid="{3BE64F74-5C3F-4717-AE3D-7FF5D10B2706}">
          <x14:formula1>
            <xm:f>'Drop Down Lists'!$F$2:$F$3</xm:f>
          </x14:formula1>
          <xm:sqref>D13</xm:sqref>
        </x14:dataValidation>
        <x14:dataValidation type="list" allowBlank="1" showInputMessage="1" showErrorMessage="1" error="Response is limited to 500 characters" xr:uid="{DA63F8A5-DB5D-46F1-9290-6C7A8E6CD715}">
          <x14:formula1>
            <xm:f>'Drop Down Lists'!$C$2:$C$3</xm:f>
          </x14:formula1>
          <xm:sqref>D23</xm:sqref>
        </x14:dataValidation>
        <x14:dataValidation type="list" allowBlank="1" showInputMessage="1" showErrorMessage="1" error="Response is limited to 500 characters" xr:uid="{CAF982E1-5FBF-4678-9A1E-BC04622E06A5}">
          <x14:formula1>
            <xm:f>'Drop Down Lists'!$G$2:$G$6</xm:f>
          </x14:formula1>
          <xm:sqref>D25:D27</xm:sqref>
        </x14:dataValidation>
        <x14:dataValidation type="list" allowBlank="1" showInputMessage="1" showErrorMessage="1" error="Response is limited to 500 characters" xr:uid="{FEC3362D-85B7-4AF0-88EF-9DEDDE496B49}">
          <x14:formula1>
            <xm:f>'Drop Down Lists'!$H$2:$H$19</xm:f>
          </x14:formula1>
          <xm:sqref>D24</xm:sqref>
        </x14:dataValidation>
        <x14:dataValidation type="list" allowBlank="1" showInputMessage="1" showErrorMessage="1" error="Response is limited to 500 characters" xr:uid="{6EA79867-24CE-40FC-8617-94B50AE0D9D5}">
          <x14:formula1>
            <xm:f>'Drop Down Lists'!$I$2:$I$10</xm:f>
          </x14:formula1>
          <xm:sqref>D30:D32</xm:sqref>
        </x14:dataValidation>
        <x14:dataValidation type="list" allowBlank="1" showInputMessage="1" showErrorMessage="1" error="Response is limited to 500 characters" xr:uid="{851022D9-EE11-486A-9B2E-AC3F0CBBAC53}">
          <x14:formula1>
            <xm:f>'Drop Down Lists'!$J$2:$J$15</xm:f>
          </x14:formula1>
          <xm:sqref>D33:D35</xm:sqref>
        </x14:dataValidation>
        <x14:dataValidation type="list" allowBlank="1" showInputMessage="1" showErrorMessage="1" error="Response is limited to 500 characters" xr:uid="{C20ACFBD-21CC-45AC-9A30-B28433131524}">
          <x14:formula1>
            <xm:f>'Drop Down Lists'!$L$2:$L$3</xm:f>
          </x14:formula1>
          <xm:sqref>D36</xm:sqref>
        </x14:dataValidation>
        <x14:dataValidation type="list" allowBlank="1" showInputMessage="1" showErrorMessage="1" error="Response is limited to 500 characters" xr:uid="{B3FF11A3-F3B4-492C-A777-0FAF47EE80F0}">
          <x14:formula1>
            <xm:f>'Drop Down Lists'!$M$2:$M$3</xm:f>
          </x14:formula1>
          <xm:sqref>D37</xm:sqref>
        </x14:dataValidation>
        <x14:dataValidation type="list" allowBlank="1" showInputMessage="1" showErrorMessage="1" error="Response is limited to 500 characters" xr:uid="{DCDF6153-28BD-4EF4-A545-2F091A1959FF}">
          <x14:formula1>
            <xm:f>'Drop Down Lists'!$A$2:$A$3</xm:f>
          </x14:formula1>
          <xm:sqref>D12</xm:sqref>
        </x14:dataValidation>
        <x14:dataValidation type="list" allowBlank="1" showInputMessage="1" showErrorMessage="1" error="Response is limited to 500 characters" xr:uid="{233599BB-D5B2-47E8-8C07-C71378C29107}">
          <x14:formula1>
            <xm:f>'Drop Down Lists'!$A$2:$A$4</xm:f>
          </x14:formula1>
          <xm:sqref>D39:D50 D52 D55:D60 D65 D107 D92:D96 D99 D104</xm:sqref>
        </x14:dataValidation>
        <x14:dataValidation type="list" allowBlank="1" showInputMessage="1" showErrorMessage="1" xr:uid="{1874A20A-3037-4E74-AE45-4F11E057FE99}">
          <x14:formula1>
            <xm:f>'Drop Down Lists'!$A$2:$A$3</xm:f>
          </x14:formula1>
          <xm:sqref>D12 D65 D55:D60 D39:D48 D52 D107 D92:D96 D99 D104</xm:sqref>
        </x14:dataValidation>
        <x14:dataValidation type="list" allowBlank="1" showInputMessage="1" showErrorMessage="1" error="Response is limited to 500 characters" xr:uid="{879ED40B-F081-4135-9711-456426AAF090}">
          <x14:formula1>
            <xm:f>'Drop Down Lists'!$P$2:$P$6</xm:f>
          </x14:formula1>
          <xm:sqref>D76</xm:sqref>
        </x14:dataValidation>
        <x14:dataValidation type="list" allowBlank="1" showInputMessage="1" showErrorMessage="1" error="Response is limited to 500 characters" xr:uid="{1E470A74-1BD5-430B-B245-D6C9B6C301D6}">
          <x14:formula1>
            <xm:f>'Drop Down Lists'!$Q$2:$Q$4</xm:f>
          </x14:formula1>
          <xm:sqref>D77</xm:sqref>
        </x14:dataValidation>
        <x14:dataValidation type="list" allowBlank="1" showInputMessage="1" showErrorMessage="1" error="Response is limited to 500 characters" xr:uid="{9B89BA2B-89C9-4B7F-AAC1-9FF1D86ABC85}">
          <x14:formula1>
            <xm:f>'Drop Down Lists'!$R$2:$R$7</xm:f>
          </x14:formula1>
          <xm:sqref>D78:D79</xm:sqref>
        </x14:dataValidation>
        <x14:dataValidation type="list" allowBlank="1" showInputMessage="1" showErrorMessage="1" xr:uid="{DD0C3742-1AE2-4C02-AD6B-FD8CEE48F93C}">
          <x14:formula1>
            <xm:f>'Drop Down Lists'!$P$2:$P$6</xm:f>
          </x14:formula1>
          <xm:sqref>D76</xm:sqref>
        </x14:dataValidation>
        <x14:dataValidation type="list" allowBlank="1" showInputMessage="1" showErrorMessage="1" xr:uid="{C80F10E3-85E9-4066-80C7-7D9B636B792F}">
          <x14:formula1>
            <xm:f>'Drop Down Lists'!$Q$2:$Q$4</xm:f>
          </x14:formula1>
          <xm:sqref>D77</xm:sqref>
        </x14:dataValidation>
        <x14:dataValidation type="list" allowBlank="1" showInputMessage="1" showErrorMessage="1" xr:uid="{D9FE4D07-C571-4A3B-B3B1-29530F2F83B5}">
          <x14:formula1>
            <xm:f>'Drop Down Lists'!$R$2:$R$7</xm:f>
          </x14:formula1>
          <xm:sqref>D78:D79</xm:sqref>
        </x14:dataValidation>
        <x14:dataValidation type="list" allowBlank="1" showInputMessage="1" showErrorMessage="1" xr:uid="{B92730DE-A23A-4415-93FD-BBF192549A09}">
          <x14:formula1>
            <xm:f>'Drop Down Lists'!$O$2:$O$8</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0282-5761-44B8-AB46-13D5A02603C9}">
  <dimension ref="B1:G115"/>
  <sheetViews>
    <sheetView zoomScaleNormal="100" workbookViewId="0">
      <pane ySplit="3" topLeftCell="A103" activePane="bottomLeft" state="frozen"/>
      <selection pane="bottomLeft" activeCell="B96" sqref="B96:B97"/>
    </sheetView>
  </sheetViews>
  <sheetFormatPr defaultColWidth="8.7109375" defaultRowHeight="15"/>
  <cols>
    <col min="1" max="1" width="1.7109375" style="21" customWidth="1"/>
    <col min="2" max="2" width="98.7109375" style="19" customWidth="1"/>
    <col min="3" max="3" width="78.85546875" style="19" customWidth="1"/>
    <col min="4" max="4" width="30.28515625" style="20" bestFit="1" customWidth="1"/>
    <col min="5" max="5" width="81.5703125" style="19" customWidth="1"/>
    <col min="6" max="6" width="12.28515625" style="21" customWidth="1"/>
    <col min="7" max="7" width="10.7109375" style="21" bestFit="1" customWidth="1"/>
    <col min="8" max="8" width="8.7109375" style="21"/>
    <col min="9" max="9" width="9.7109375" style="21" customWidth="1"/>
    <col min="10" max="16384" width="8.7109375" style="21"/>
  </cols>
  <sheetData>
    <row r="1" spans="2:7" ht="6" customHeight="1" thickBot="1"/>
    <row r="2" spans="2:7" ht="18.75">
      <c r="B2" s="107" t="s">
        <v>0</v>
      </c>
      <c r="C2" s="108"/>
      <c r="D2" s="108"/>
      <c r="E2" s="109"/>
      <c r="F2" s="22"/>
      <c r="G2" s="22"/>
    </row>
    <row r="3" spans="2:7" ht="19.5" thickBot="1">
      <c r="B3" s="23" t="s">
        <v>1</v>
      </c>
      <c r="C3" s="23" t="s">
        <v>246</v>
      </c>
      <c r="D3" s="23" t="s">
        <v>2</v>
      </c>
      <c r="E3" s="24" t="s">
        <v>3</v>
      </c>
      <c r="F3" s="22"/>
      <c r="G3" s="22"/>
    </row>
    <row r="4" spans="2:7">
      <c r="B4" s="25" t="s">
        <v>4</v>
      </c>
      <c r="C4" s="26"/>
      <c r="D4" s="27"/>
      <c r="E4" s="28"/>
      <c r="F4" s="22"/>
      <c r="G4" s="22"/>
    </row>
    <row r="5" spans="2:7">
      <c r="B5" s="29" t="s">
        <v>5</v>
      </c>
      <c r="C5" s="30"/>
      <c r="D5" s="31"/>
      <c r="E5" s="32"/>
      <c r="F5" s="22"/>
      <c r="G5" s="22"/>
    </row>
    <row r="6" spans="2:7">
      <c r="B6" s="29" t="s">
        <v>6</v>
      </c>
      <c r="C6" s="30"/>
      <c r="D6" s="31"/>
      <c r="E6" s="32"/>
      <c r="F6" s="22"/>
      <c r="G6" s="22"/>
    </row>
    <row r="7" spans="2:7">
      <c r="B7" s="33" t="s">
        <v>7</v>
      </c>
      <c r="C7" s="34"/>
      <c r="D7" s="35"/>
      <c r="E7" s="36"/>
      <c r="F7" s="37"/>
      <c r="G7" s="37"/>
    </row>
    <row r="8" spans="2:7" ht="30">
      <c r="B8" s="38" t="s">
        <v>102</v>
      </c>
      <c r="C8" s="39" t="s">
        <v>250</v>
      </c>
      <c r="D8" s="40"/>
      <c r="E8" s="41"/>
    </row>
    <row r="9" spans="2:7" ht="30">
      <c r="B9" s="38" t="s">
        <v>251</v>
      </c>
      <c r="C9" s="39" t="s">
        <v>252</v>
      </c>
      <c r="D9" s="40"/>
      <c r="E9" s="41"/>
    </row>
    <row r="10" spans="2:7" ht="30">
      <c r="B10" s="38" t="s">
        <v>103</v>
      </c>
      <c r="C10" s="39" t="s">
        <v>249</v>
      </c>
      <c r="D10" s="42"/>
      <c r="E10" s="41"/>
    </row>
    <row r="11" spans="2:7" ht="45">
      <c r="B11" s="43" t="s">
        <v>293</v>
      </c>
      <c r="C11" s="39" t="s">
        <v>296</v>
      </c>
      <c r="D11" s="42"/>
      <c r="E11" s="41"/>
    </row>
    <row r="12" spans="2:7" s="142" customFormat="1">
      <c r="B12" s="47" t="s">
        <v>104</v>
      </c>
      <c r="C12" s="48"/>
      <c r="D12" s="141"/>
      <c r="E12" s="134"/>
    </row>
    <row r="13" spans="2:7" ht="30">
      <c r="B13" s="43" t="s">
        <v>9</v>
      </c>
      <c r="C13" s="44" t="s">
        <v>247</v>
      </c>
      <c r="D13" s="45"/>
      <c r="E13" s="41"/>
    </row>
    <row r="14" spans="2:7">
      <c r="B14" s="43" t="s">
        <v>10</v>
      </c>
      <c r="C14" s="44"/>
      <c r="D14" s="42"/>
      <c r="E14" s="41"/>
      <c r="F14" s="37"/>
      <c r="G14" s="37"/>
    </row>
    <row r="15" spans="2:7" ht="45">
      <c r="B15" s="38" t="s">
        <v>11</v>
      </c>
      <c r="C15" s="39" t="s">
        <v>297</v>
      </c>
      <c r="D15" s="46"/>
      <c r="E15" s="41"/>
    </row>
    <row r="16" spans="2:7">
      <c r="B16" s="47" t="s">
        <v>12</v>
      </c>
      <c r="C16" s="44"/>
      <c r="D16" s="40"/>
      <c r="E16" s="41"/>
    </row>
    <row r="17" spans="2:5" ht="30">
      <c r="B17" s="38" t="s">
        <v>13</v>
      </c>
      <c r="C17" s="39" t="s">
        <v>253</v>
      </c>
      <c r="D17" s="46"/>
      <c r="E17" s="41"/>
    </row>
    <row r="18" spans="2:5">
      <c r="B18" s="38" t="s">
        <v>105</v>
      </c>
      <c r="C18" s="39"/>
      <c r="D18" s="46"/>
      <c r="E18" s="41"/>
    </row>
    <row r="19" spans="2:5">
      <c r="B19" s="38" t="s">
        <v>15</v>
      </c>
      <c r="C19" s="39"/>
      <c r="D19" s="46"/>
      <c r="E19" s="41"/>
    </row>
    <row r="20" spans="2:5">
      <c r="B20" s="38" t="s">
        <v>16</v>
      </c>
      <c r="C20" s="39"/>
      <c r="D20" s="46"/>
      <c r="E20" s="41"/>
    </row>
    <row r="21" spans="2:5" ht="30">
      <c r="B21" s="38" t="s">
        <v>106</v>
      </c>
      <c r="C21" s="39" t="s">
        <v>248</v>
      </c>
      <c r="D21" s="46"/>
      <c r="E21" s="41"/>
    </row>
    <row r="22" spans="2:5">
      <c r="B22" s="33" t="s">
        <v>18</v>
      </c>
      <c r="C22" s="34"/>
      <c r="D22" s="35"/>
      <c r="E22" s="36"/>
    </row>
    <row r="23" spans="2:5" ht="75">
      <c r="B23" s="38" t="s">
        <v>19</v>
      </c>
      <c r="C23" s="39" t="s">
        <v>254</v>
      </c>
      <c r="D23" s="40"/>
      <c r="E23" s="41"/>
    </row>
    <row r="24" spans="2:5">
      <c r="B24" s="38" t="s">
        <v>20</v>
      </c>
      <c r="C24" s="39"/>
      <c r="D24" s="46"/>
      <c r="E24" s="41"/>
    </row>
    <row r="25" spans="2:5">
      <c r="B25" s="47" t="s">
        <v>107</v>
      </c>
      <c r="C25" s="39"/>
      <c r="D25" s="46"/>
      <c r="E25" s="41"/>
    </row>
    <row r="26" spans="2:5">
      <c r="B26" s="47" t="s">
        <v>108</v>
      </c>
      <c r="C26" s="39"/>
      <c r="D26" s="40"/>
      <c r="E26" s="41"/>
    </row>
    <row r="27" spans="2:5">
      <c r="B27" s="43" t="s">
        <v>22</v>
      </c>
      <c r="C27" s="44" t="s">
        <v>312</v>
      </c>
      <c r="D27" s="40"/>
      <c r="E27" s="41"/>
    </row>
    <row r="28" spans="2:5">
      <c r="B28" s="47" t="s">
        <v>23</v>
      </c>
      <c r="C28" s="44"/>
      <c r="D28" s="40"/>
      <c r="E28" s="41"/>
    </row>
    <row r="29" spans="2:5">
      <c r="B29" s="47" t="s">
        <v>24</v>
      </c>
      <c r="C29" s="48"/>
      <c r="D29" s="49"/>
      <c r="E29" s="41"/>
    </row>
    <row r="30" spans="2:5">
      <c r="B30" s="47" t="s">
        <v>25</v>
      </c>
      <c r="C30" s="48"/>
      <c r="D30" s="49"/>
      <c r="E30" s="41"/>
    </row>
    <row r="31" spans="2:5">
      <c r="B31" s="47" t="s">
        <v>26</v>
      </c>
      <c r="C31" s="39"/>
      <c r="D31" s="49"/>
      <c r="E31" s="41"/>
    </row>
    <row r="32" spans="2:5">
      <c r="B32" s="47" t="s">
        <v>27</v>
      </c>
      <c r="C32" s="39"/>
      <c r="D32" s="49"/>
      <c r="E32" s="41"/>
    </row>
    <row r="33" spans="2:7">
      <c r="B33" s="43" t="s">
        <v>28</v>
      </c>
      <c r="C33" s="44" t="s">
        <v>312</v>
      </c>
      <c r="D33" s="40"/>
      <c r="E33" s="41"/>
      <c r="G33" s="50"/>
    </row>
    <row r="34" spans="2:7">
      <c r="B34" s="47" t="s">
        <v>29</v>
      </c>
      <c r="C34" s="48"/>
      <c r="D34" s="46"/>
      <c r="E34" s="41"/>
      <c r="G34" s="50"/>
    </row>
    <row r="35" spans="2:7">
      <c r="B35" s="47" t="s">
        <v>30</v>
      </c>
      <c r="C35" s="48"/>
      <c r="D35" s="46"/>
      <c r="E35" s="41"/>
      <c r="G35" s="50"/>
    </row>
    <row r="36" spans="2:7">
      <c r="B36" s="43" t="s">
        <v>31</v>
      </c>
      <c r="C36" s="44" t="s">
        <v>312</v>
      </c>
      <c r="D36" s="46"/>
      <c r="E36" s="41"/>
      <c r="G36" s="50"/>
    </row>
    <row r="37" spans="2:7" ht="30">
      <c r="B37" s="43" t="s">
        <v>299</v>
      </c>
      <c r="C37" s="44" t="s">
        <v>313</v>
      </c>
      <c r="D37" s="46"/>
      <c r="E37" s="41"/>
      <c r="G37" s="50"/>
    </row>
    <row r="38" spans="2:7" ht="45">
      <c r="B38" s="43" t="s">
        <v>300</v>
      </c>
      <c r="C38" s="44" t="s">
        <v>313</v>
      </c>
      <c r="D38" s="46"/>
      <c r="E38" s="41"/>
      <c r="G38" s="50"/>
    </row>
    <row r="39" spans="2:7" ht="75">
      <c r="B39" s="43" t="s">
        <v>301</v>
      </c>
      <c r="C39" s="44" t="s">
        <v>313</v>
      </c>
      <c r="D39" s="46"/>
      <c r="E39" s="41"/>
      <c r="G39" s="50"/>
    </row>
    <row r="40" spans="2:7">
      <c r="B40" s="47" t="s">
        <v>32</v>
      </c>
      <c r="C40" s="48"/>
      <c r="D40" s="46"/>
      <c r="E40" s="41"/>
      <c r="G40" s="50"/>
    </row>
    <row r="41" spans="2:7">
      <c r="B41" s="47" t="s">
        <v>33</v>
      </c>
      <c r="C41" s="48"/>
      <c r="D41" s="46"/>
      <c r="E41" s="41"/>
      <c r="G41" s="50"/>
    </row>
    <row r="42" spans="2:7" s="51" customFormat="1" ht="30">
      <c r="B42" s="47" t="s">
        <v>34</v>
      </c>
      <c r="C42" s="48"/>
      <c r="D42" s="46"/>
      <c r="E42" s="41"/>
      <c r="G42" s="52"/>
    </row>
    <row r="43" spans="2:7" ht="15" customHeight="1">
      <c r="B43" s="33" t="s">
        <v>36</v>
      </c>
      <c r="C43" s="34"/>
      <c r="D43" s="35"/>
      <c r="E43" s="36"/>
    </row>
    <row r="44" spans="2:7">
      <c r="B44" s="43" t="s">
        <v>37</v>
      </c>
      <c r="C44" s="138" t="s">
        <v>298</v>
      </c>
      <c r="D44" s="40"/>
      <c r="E44" s="41"/>
    </row>
    <row r="45" spans="2:7">
      <c r="B45" s="43" t="s">
        <v>38</v>
      </c>
      <c r="C45" s="138" t="s">
        <v>386</v>
      </c>
      <c r="D45" s="40"/>
      <c r="E45" s="41"/>
    </row>
    <row r="46" spans="2:7">
      <c r="B46" s="43" t="s">
        <v>39</v>
      </c>
      <c r="C46" s="138" t="s">
        <v>298</v>
      </c>
      <c r="D46" s="40"/>
      <c r="E46" s="41"/>
    </row>
    <row r="47" spans="2:7" ht="30">
      <c r="B47" s="43" t="s">
        <v>40</v>
      </c>
      <c r="C47" s="138" t="s">
        <v>303</v>
      </c>
      <c r="D47" s="40"/>
      <c r="E47" s="41"/>
    </row>
    <row r="48" spans="2:7">
      <c r="B48" s="43" t="s">
        <v>41</v>
      </c>
      <c r="C48" s="138" t="s">
        <v>298</v>
      </c>
      <c r="D48" s="40"/>
      <c r="E48" s="41"/>
    </row>
    <row r="49" spans="2:5" ht="30">
      <c r="B49" s="43" t="s">
        <v>42</v>
      </c>
      <c r="C49" s="138" t="s">
        <v>304</v>
      </c>
      <c r="D49" s="40"/>
      <c r="E49" s="41"/>
    </row>
    <row r="50" spans="2:5">
      <c r="B50" s="43" t="s">
        <v>43</v>
      </c>
      <c r="C50" s="138" t="s">
        <v>298</v>
      </c>
      <c r="D50" s="40"/>
      <c r="E50" s="41"/>
    </row>
    <row r="51" spans="2:5" ht="30">
      <c r="B51" s="43" t="s">
        <v>44</v>
      </c>
      <c r="C51" s="138" t="s">
        <v>387</v>
      </c>
      <c r="D51" s="40"/>
      <c r="E51" s="41"/>
    </row>
    <row r="52" spans="2:5">
      <c r="B52" s="43" t="s">
        <v>45</v>
      </c>
      <c r="C52" s="138" t="s">
        <v>298</v>
      </c>
      <c r="D52" s="40"/>
      <c r="E52" s="41"/>
    </row>
    <row r="53" spans="2:5" ht="30">
      <c r="B53" s="43" t="s">
        <v>46</v>
      </c>
      <c r="C53" s="138" t="s">
        <v>305</v>
      </c>
      <c r="D53" s="40"/>
      <c r="E53" s="41"/>
    </row>
    <row r="54" spans="2:5">
      <c r="B54" s="38" t="s">
        <v>109</v>
      </c>
      <c r="C54" s="18" t="s">
        <v>270</v>
      </c>
      <c r="D54" s="46"/>
      <c r="E54" s="41"/>
    </row>
    <row r="55" spans="2:5">
      <c r="B55" s="47" t="s">
        <v>110</v>
      </c>
      <c r="C55" s="39"/>
      <c r="D55" s="40"/>
      <c r="E55" s="41"/>
    </row>
    <row r="56" spans="2:5">
      <c r="B56" s="33" t="s">
        <v>48</v>
      </c>
      <c r="C56" s="34"/>
      <c r="D56" s="35"/>
      <c r="E56" s="36"/>
    </row>
    <row r="57" spans="2:5">
      <c r="B57" s="85" t="s">
        <v>307</v>
      </c>
      <c r="C57" s="98"/>
      <c r="D57" s="46"/>
      <c r="E57" s="41"/>
    </row>
    <row r="58" spans="2:5" ht="30">
      <c r="B58" s="85" t="s">
        <v>308</v>
      </c>
      <c r="C58" s="98"/>
      <c r="D58" s="46"/>
      <c r="E58" s="41"/>
    </row>
    <row r="59" spans="2:5">
      <c r="B59" s="85" t="s">
        <v>309</v>
      </c>
      <c r="C59" s="98"/>
      <c r="D59" s="46"/>
      <c r="E59" s="41"/>
    </row>
    <row r="60" spans="2:5" ht="30">
      <c r="B60" s="85" t="s">
        <v>310</v>
      </c>
      <c r="C60" s="98"/>
      <c r="D60" s="46"/>
      <c r="E60" s="41"/>
    </row>
    <row r="61" spans="2:5">
      <c r="B61" s="33" t="s">
        <v>49</v>
      </c>
      <c r="C61" s="34"/>
      <c r="D61" s="35"/>
      <c r="E61" s="36"/>
    </row>
    <row r="62" spans="2:5">
      <c r="B62" s="53" t="s">
        <v>50</v>
      </c>
      <c r="C62" s="54"/>
      <c r="D62" s="40"/>
      <c r="E62" s="55"/>
    </row>
    <row r="63" spans="2:5" ht="30">
      <c r="B63" s="53" t="s">
        <v>51</v>
      </c>
      <c r="C63" s="54"/>
      <c r="D63" s="40"/>
      <c r="E63" s="55"/>
    </row>
    <row r="64" spans="2:5">
      <c r="B64" s="53" t="s">
        <v>52</v>
      </c>
      <c r="C64" s="54"/>
      <c r="D64" s="40"/>
      <c r="E64" s="55"/>
    </row>
    <row r="65" spans="2:5">
      <c r="B65" s="56" t="s">
        <v>53</v>
      </c>
      <c r="C65" s="57"/>
      <c r="D65" s="40"/>
      <c r="E65" s="55"/>
    </row>
    <row r="66" spans="2:5" s="61" customFormat="1" ht="30">
      <c r="B66" s="58" t="s">
        <v>54</v>
      </c>
      <c r="C66" s="59"/>
      <c r="D66" s="40"/>
      <c r="E66" s="60"/>
    </row>
    <row r="67" spans="2:5" s="61" customFormat="1" ht="17.25" customHeight="1">
      <c r="B67" s="76" t="s">
        <v>111</v>
      </c>
      <c r="C67" s="63"/>
      <c r="D67" s="40"/>
      <c r="E67" s="55"/>
    </row>
    <row r="68" spans="2:5" s="61" customFormat="1" ht="31.5" customHeight="1">
      <c r="B68" s="62" t="s">
        <v>112</v>
      </c>
      <c r="C68" s="63" t="s">
        <v>311</v>
      </c>
      <c r="D68" s="40"/>
      <c r="E68" s="55"/>
    </row>
    <row r="69" spans="2:5" s="61" customFormat="1" ht="30">
      <c r="B69" s="62" t="s">
        <v>57</v>
      </c>
      <c r="C69" s="138" t="s">
        <v>388</v>
      </c>
      <c r="D69" s="40"/>
      <c r="E69" s="55"/>
    </row>
    <row r="70" spans="2:5">
      <c r="B70" s="33" t="s">
        <v>58</v>
      </c>
      <c r="C70" s="34"/>
      <c r="D70" s="35"/>
      <c r="E70" s="36"/>
    </row>
    <row r="71" spans="2:5" s="61" customFormat="1" ht="30">
      <c r="B71" s="58" t="s">
        <v>113</v>
      </c>
      <c r="C71" s="59"/>
      <c r="D71" s="40"/>
      <c r="E71" s="60"/>
    </row>
    <row r="72" spans="2:5" s="61" customFormat="1" ht="30">
      <c r="B72" s="76" t="s">
        <v>114</v>
      </c>
      <c r="C72" s="59"/>
      <c r="D72" s="40"/>
      <c r="E72" s="60"/>
    </row>
    <row r="73" spans="2:5" s="61" customFormat="1" ht="30">
      <c r="B73" s="62" t="s">
        <v>115</v>
      </c>
      <c r="C73" s="63"/>
      <c r="D73" s="40"/>
      <c r="E73" s="60"/>
    </row>
    <row r="74" spans="2:5" ht="60">
      <c r="B74" s="58" t="s">
        <v>63</v>
      </c>
      <c r="C74" s="59" t="s">
        <v>284</v>
      </c>
      <c r="D74" s="40"/>
      <c r="E74" s="41"/>
    </row>
    <row r="75" spans="2:5" ht="60">
      <c r="B75" s="47" t="s">
        <v>116</v>
      </c>
      <c r="C75" s="39"/>
      <c r="D75" s="40"/>
      <c r="E75" s="41"/>
    </row>
    <row r="76" spans="2:5" ht="60">
      <c r="B76" s="47" t="s">
        <v>65</v>
      </c>
      <c r="C76" s="39"/>
      <c r="D76" s="40"/>
      <c r="E76" s="41"/>
    </row>
    <row r="77" spans="2:5" ht="33.75" customHeight="1">
      <c r="B77" s="58" t="s">
        <v>117</v>
      </c>
      <c r="C77" s="59"/>
      <c r="D77" s="64"/>
      <c r="E77" s="41"/>
    </row>
    <row r="78" spans="2:5" ht="75">
      <c r="B78" s="43" t="s">
        <v>118</v>
      </c>
      <c r="C78" s="44" t="s">
        <v>283</v>
      </c>
      <c r="D78" s="40"/>
      <c r="E78" s="65"/>
    </row>
    <row r="79" spans="2:5" s="61" customFormat="1" ht="30">
      <c r="B79" s="66" t="s">
        <v>119</v>
      </c>
      <c r="C79" s="67" t="s">
        <v>286</v>
      </c>
      <c r="D79" s="40"/>
      <c r="E79" s="68"/>
    </row>
    <row r="80" spans="2:5" ht="60">
      <c r="B80" s="69" t="s">
        <v>280</v>
      </c>
      <c r="C80" s="70" t="s">
        <v>279</v>
      </c>
      <c r="D80" s="40"/>
      <c r="E80" s="65"/>
    </row>
    <row r="81" spans="2:5" ht="45">
      <c r="B81" s="69" t="s">
        <v>120</v>
      </c>
      <c r="C81" s="70" t="s">
        <v>258</v>
      </c>
      <c r="D81" s="40"/>
      <c r="E81" s="65"/>
    </row>
    <row r="82" spans="2:5" s="61" customFormat="1">
      <c r="B82" s="71" t="s">
        <v>282</v>
      </c>
      <c r="C82" s="72" t="s">
        <v>281</v>
      </c>
      <c r="D82" s="40"/>
      <c r="E82" s="68"/>
    </row>
    <row r="83" spans="2:5">
      <c r="B83" s="33" t="s">
        <v>75</v>
      </c>
      <c r="C83" s="34"/>
      <c r="D83" s="35"/>
      <c r="E83" s="36"/>
    </row>
    <row r="84" spans="2:5" s="75" customFormat="1" ht="45">
      <c r="B84" s="73" t="s">
        <v>76</v>
      </c>
      <c r="C84" s="74" t="s">
        <v>273</v>
      </c>
      <c r="D84" s="40"/>
      <c r="E84" s="55"/>
    </row>
    <row r="85" spans="2:5" s="75" customFormat="1">
      <c r="B85" s="86" t="s">
        <v>274</v>
      </c>
      <c r="C85" s="74"/>
      <c r="D85" s="40"/>
      <c r="E85" s="55"/>
    </row>
    <row r="86" spans="2:5" s="75" customFormat="1" ht="30">
      <c r="B86" s="73" t="s">
        <v>314</v>
      </c>
      <c r="C86" s="74" t="s">
        <v>256</v>
      </c>
      <c r="D86" s="40"/>
      <c r="E86" s="55"/>
    </row>
    <row r="87" spans="2:5" s="61" customFormat="1" ht="35.25" customHeight="1">
      <c r="B87" s="73" t="s">
        <v>78</v>
      </c>
      <c r="C87" s="74"/>
      <c r="D87" s="40"/>
      <c r="E87" s="55"/>
    </row>
    <row r="88" spans="2:5" s="61" customFormat="1" ht="45">
      <c r="B88" s="73" t="s">
        <v>315</v>
      </c>
      <c r="C88" s="74" t="s">
        <v>255</v>
      </c>
      <c r="D88" s="31"/>
      <c r="E88" s="55"/>
    </row>
    <row r="89" spans="2:5" s="61" customFormat="1">
      <c r="B89" s="76" t="s">
        <v>79</v>
      </c>
      <c r="C89" s="63"/>
      <c r="D89" s="40"/>
      <c r="E89" s="55"/>
    </row>
    <row r="90" spans="2:5" s="61" customFormat="1" ht="30">
      <c r="B90" s="76" t="s">
        <v>121</v>
      </c>
      <c r="C90" s="77"/>
      <c r="D90" s="31"/>
      <c r="E90" s="55"/>
    </row>
    <row r="91" spans="2:5" s="61" customFormat="1" ht="30">
      <c r="B91" s="62" t="s">
        <v>122</v>
      </c>
      <c r="C91" s="63"/>
      <c r="D91" s="40"/>
      <c r="E91" s="55"/>
    </row>
    <row r="92" spans="2:5">
      <c r="B92" s="101" t="s">
        <v>81</v>
      </c>
      <c r="C92" s="57"/>
      <c r="D92" s="40"/>
      <c r="E92" s="55"/>
    </row>
    <row r="93" spans="2:5" ht="30">
      <c r="B93" s="38" t="s">
        <v>82</v>
      </c>
      <c r="C93" s="39" t="s">
        <v>259</v>
      </c>
      <c r="D93" s="40"/>
      <c r="E93" s="55"/>
    </row>
    <row r="94" spans="2:5">
      <c r="B94" s="62" t="s">
        <v>123</v>
      </c>
      <c r="C94" s="63"/>
      <c r="D94" s="46"/>
      <c r="E94" s="55"/>
    </row>
    <row r="95" spans="2:5">
      <c r="B95" s="33" t="s">
        <v>84</v>
      </c>
      <c r="C95" s="34"/>
      <c r="D95" s="35"/>
      <c r="E95" s="36"/>
    </row>
    <row r="96" spans="2:5">
      <c r="B96" s="43" t="s">
        <v>85</v>
      </c>
      <c r="C96" s="54"/>
      <c r="D96" s="40"/>
      <c r="E96" s="55"/>
    </row>
    <row r="97" spans="2:5">
      <c r="B97" s="43" t="s">
        <v>86</v>
      </c>
      <c r="C97" s="54"/>
      <c r="D97" s="40"/>
      <c r="E97" s="55"/>
    </row>
    <row r="98" spans="2:5">
      <c r="B98" s="76" t="s">
        <v>87</v>
      </c>
      <c r="C98" s="54"/>
      <c r="D98" s="40"/>
      <c r="E98" s="55"/>
    </row>
    <row r="99" spans="2:5" s="61" customFormat="1" ht="30">
      <c r="B99" s="62" t="s">
        <v>316</v>
      </c>
      <c r="C99" s="63"/>
      <c r="D99" s="40"/>
      <c r="E99" s="55"/>
    </row>
    <row r="100" spans="2:5" s="61" customFormat="1" ht="30">
      <c r="B100" s="62" t="s">
        <v>317</v>
      </c>
      <c r="C100" s="63"/>
      <c r="D100" s="40"/>
      <c r="E100" s="55"/>
    </row>
    <row r="101" spans="2:5" s="61" customFormat="1" ht="45">
      <c r="B101" s="62" t="s">
        <v>88</v>
      </c>
      <c r="C101" s="63" t="s">
        <v>287</v>
      </c>
      <c r="D101" s="40"/>
      <c r="E101" s="55"/>
    </row>
    <row r="102" spans="2:5" s="61" customFormat="1" ht="45">
      <c r="B102" s="73" t="s">
        <v>89</v>
      </c>
      <c r="C102" s="74" t="s">
        <v>288</v>
      </c>
      <c r="D102" s="78"/>
      <c r="E102" s="55"/>
    </row>
    <row r="103" spans="2:5" s="61" customFormat="1" ht="45">
      <c r="B103" s="73" t="s">
        <v>90</v>
      </c>
      <c r="C103" s="74" t="s">
        <v>289</v>
      </c>
      <c r="D103" s="40"/>
      <c r="E103" s="55"/>
    </row>
    <row r="104" spans="2:5" s="61" customFormat="1" ht="33" customHeight="1">
      <c r="B104" s="76" t="s">
        <v>318</v>
      </c>
      <c r="D104" s="40"/>
      <c r="E104" s="60"/>
    </row>
    <row r="105" spans="2:5" s="61" customFormat="1" ht="45">
      <c r="B105" s="62" t="s">
        <v>319</v>
      </c>
      <c r="C105" s="63" t="s">
        <v>290</v>
      </c>
      <c r="D105" s="40"/>
      <c r="E105" s="55"/>
    </row>
    <row r="106" spans="2:5" s="61" customFormat="1">
      <c r="B106" s="79" t="s">
        <v>124</v>
      </c>
      <c r="C106" s="80"/>
      <c r="D106" s="35"/>
      <c r="E106" s="36"/>
    </row>
    <row r="107" spans="2:5" s="61" customFormat="1" ht="30">
      <c r="B107" s="81" t="s">
        <v>94</v>
      </c>
      <c r="C107" s="82" t="s">
        <v>275</v>
      </c>
      <c r="D107" s="40"/>
      <c r="E107" s="60"/>
    </row>
    <row r="108" spans="2:5" s="61" customFormat="1">
      <c r="B108" s="58" t="s">
        <v>95</v>
      </c>
      <c r="C108" s="59"/>
      <c r="D108" s="83"/>
      <c r="E108" s="60"/>
    </row>
    <row r="109" spans="2:5" s="61" customFormat="1">
      <c r="B109" s="58" t="s">
        <v>96</v>
      </c>
      <c r="C109" s="59"/>
      <c r="D109" s="83"/>
      <c r="E109" s="60"/>
    </row>
    <row r="110" spans="2:5" s="61" customFormat="1" ht="30">
      <c r="B110" s="58" t="s">
        <v>97</v>
      </c>
      <c r="C110" s="59" t="s">
        <v>272</v>
      </c>
      <c r="D110" s="40"/>
      <c r="E110" s="55"/>
    </row>
    <row r="111" spans="2:5" s="61" customFormat="1">
      <c r="B111" s="62" t="s">
        <v>257</v>
      </c>
      <c r="C111" s="63" t="s">
        <v>271</v>
      </c>
      <c r="D111" s="40"/>
      <c r="E111" s="55"/>
    </row>
    <row r="112" spans="2:5" s="61" customFormat="1">
      <c r="B112" s="58" t="s">
        <v>98</v>
      </c>
      <c r="C112" s="44" t="s">
        <v>312</v>
      </c>
      <c r="D112" s="84"/>
      <c r="E112" s="55"/>
    </row>
    <row r="113" spans="2:5" s="61" customFormat="1" ht="30">
      <c r="B113" s="58" t="s">
        <v>302</v>
      </c>
      <c r="C113" s="44" t="s">
        <v>313</v>
      </c>
      <c r="D113" s="84"/>
      <c r="E113" s="55"/>
    </row>
    <row r="114" spans="2:5" s="61" customFormat="1">
      <c r="B114" s="87" t="s">
        <v>99</v>
      </c>
      <c r="C114" s="82"/>
      <c r="D114" s="83"/>
      <c r="E114" s="55"/>
    </row>
    <row r="115" spans="2:5" s="61" customFormat="1">
      <c r="B115" s="81" t="s">
        <v>100</v>
      </c>
      <c r="C115" s="82"/>
      <c r="D115" s="83"/>
      <c r="E115" s="55"/>
    </row>
  </sheetData>
  <mergeCells count="1">
    <mergeCell ref="B2:E2"/>
  </mergeCells>
  <dataValidations count="9">
    <dataValidation type="whole" allowBlank="1" showInputMessage="1" showErrorMessage="1" error="Response is limited to 500 characters" sqref="D25" xr:uid="{1A82AB81-A4D1-47CD-A24A-CD31B80FA2C8}">
      <formula1>0</formula1>
      <formula2>100</formula2>
    </dataValidation>
    <dataValidation type="whole" allowBlank="1" showInputMessage="1" showErrorMessage="1" sqref="D15 D17 D108:D109" xr:uid="{7970DE4F-D703-4EDB-8C73-CCE34B5A03F6}">
      <formula1>0</formula1>
      <formula2>500</formula2>
    </dataValidation>
    <dataValidation type="decimal" allowBlank="1" showInputMessage="1" showErrorMessage="1" error="Response must be greater than 0% and less than 100%" sqref="D29:D32" xr:uid="{E4579F44-8099-4A46-8A20-0A943450ED07}">
      <formula1>0.0001</formula1>
      <formula2>0.99</formula2>
    </dataValidation>
    <dataValidation type="textLength" allowBlank="1" showInputMessage="1" showErrorMessage="1" error="Comments are limited to 500 characters" sqref="D77 E4:E12 E14:E115" xr:uid="{CA3B66EC-4BB7-4577-BCE0-542915E145D1}">
      <formula1>0</formula1>
      <formula2>500</formula2>
    </dataValidation>
    <dataValidation allowBlank="1" showInputMessage="1" showErrorMessage="1" error="Response is limited to 500 characters" sqref="D14:D15 D10:D12" xr:uid="{032ED4C0-E826-4384-A735-9FB418A1A6D5}"/>
    <dataValidation type="textLength" allowBlank="1" showInputMessage="1" showErrorMessage="1" error="Response is limited to 500 characters" sqref="D18:D21 D115 D54" xr:uid="{F0E5E444-7DB9-4C8A-8382-C760F1E8579D}">
      <formula1>0</formula1>
      <formula2>500</formula2>
    </dataValidation>
    <dataValidation type="list" allowBlank="1" showInputMessage="1" showErrorMessage="1" sqref="D68:D69 D71:D72 D74:D76 D110:D111 D99:D100 D104:D105" xr:uid="{A3E66A4A-98F8-41E7-BF63-B6D89F0E05F7}">
      <formula1>"Confirmed, Not confirmed"</formula1>
    </dataValidation>
    <dataValidation type="list" allowBlank="1" showInputMessage="1" showErrorMessage="1" sqref="D112:D113" xr:uid="{98EF383A-2256-48A0-8658-CB2BE5FDFEDA}">
      <formula1>"Panasonic, Other"</formula1>
    </dataValidation>
    <dataValidation type="list" allowBlank="1" showInputMessage="1" showErrorMessage="1" sqref="D89" xr:uid="{04E62EAF-C664-4CE9-910D-169A7E1EB93F}">
      <formula1>"Leased, Owned, Both"</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2ACD84FE-80A5-4331-9110-4D96A23A7750}">
          <x14:formula1>
            <xm:f>'Drop Down Lists'!$A$2:$A$3</xm:f>
          </x14:formula1>
          <xm:sqref>D15</xm:sqref>
        </x14:dataValidation>
        <x14:dataValidation type="list" allowBlank="1" showInputMessage="1" showErrorMessage="1" error="Response is limited to 500 characters" xr:uid="{14C6D7CD-9FD0-4711-8A25-6801F38610A4}">
          <x14:formula1>
            <xm:f>'Drop Down Lists'!$A$2:$A$4</xm:f>
          </x14:formula1>
          <xm:sqref>D54 D62:D64 D66:D67 D107 D96:D98 D101 D103 D78 D80:D81 D91:D93</xm:sqref>
        </x14:dataValidation>
        <x14:dataValidation type="list" allowBlank="1" showInputMessage="1" showErrorMessage="1" error="Response is limited to 500 characters" xr:uid="{167A9ADC-6E90-44C8-9AFC-87E68326A079}">
          <x14:formula1>
            <xm:f>'Drop Down Lists'!$A$2:$A$3</xm:f>
          </x14:formula1>
          <xm:sqref>D44:D53 D15 D82 D73 D55</xm:sqref>
        </x14:dataValidation>
        <x14:dataValidation type="list" allowBlank="1" showInputMessage="1" showErrorMessage="1" error="Response is limited to 500 characters" xr:uid="{3FAA73F5-6AB9-443E-A167-03AB2ACB1F9D}">
          <x14:formula1>
            <xm:f>'Drop Down Lists'!$J$2:$J$15</xm:f>
          </x14:formula1>
          <xm:sqref>D36:D41</xm:sqref>
        </x14:dataValidation>
        <x14:dataValidation type="list" allowBlank="1" showInputMessage="1" showErrorMessage="1" error="Response is limited to 500 characters" xr:uid="{BA8D99D7-ED93-4C01-8095-63D5FBBF226F}">
          <x14:formula1>
            <xm:f>'Drop Down Lists'!$I$2:$I$10</xm:f>
          </x14:formula1>
          <xm:sqref>D33:D35</xm:sqref>
        </x14:dataValidation>
        <x14:dataValidation type="list" allowBlank="1" showInputMessage="1" showErrorMessage="1" error="Response is limited to 500 characters" xr:uid="{85DE65B8-0A8B-4582-96F1-819F54D47FC3}">
          <x14:formula1>
            <xm:f>'Drop Down Lists'!$H$2:$H$19</xm:f>
          </x14:formula1>
          <xm:sqref>D27</xm:sqref>
        </x14:dataValidation>
        <x14:dataValidation type="list" allowBlank="1" showInputMessage="1" showErrorMessage="1" error="Response is limited to 500 characters" xr:uid="{0EC2CA0C-C869-4843-9947-F24C810EC04D}">
          <x14:formula1>
            <xm:f>'Drop Down Lists'!$G$2:$G$6</xm:f>
          </x14:formula1>
          <xm:sqref>D28</xm:sqref>
        </x14:dataValidation>
        <x14:dataValidation type="list" allowBlank="1" showInputMessage="1" showErrorMessage="1" error="Response is limited to 500 characters" xr:uid="{BD7ED4FC-1396-4D44-A149-C4C4E3AC8CEB}">
          <x14:formula1>
            <xm:f>'Drop Down Lists'!$C$2:$C$3</xm:f>
          </x14:formula1>
          <xm:sqref>D26</xm:sqref>
        </x14:dataValidation>
        <x14:dataValidation type="list" allowBlank="1" showInputMessage="1" showErrorMessage="1" xr:uid="{FEF3BF4B-88A5-4A29-9E1A-BB43AF6DE562}">
          <x14:formula1>
            <xm:f>'Drop Down Lists'!$D$2:$D$12</xm:f>
          </x14:formula1>
          <xm:sqref>D8</xm:sqref>
        </x14:dataValidation>
        <x14:dataValidation type="list" allowBlank="1" showInputMessage="1" showErrorMessage="1" xr:uid="{0D40DF8F-D6A5-4D88-9B9A-DF22241117BF}">
          <x14:formula1>
            <xm:f>'Drop Down Lists'!$E$2:$E$3</xm:f>
          </x14:formula1>
          <xm:sqref>D65</xm:sqref>
        </x14:dataValidation>
        <x14:dataValidation type="list" allowBlank="1" showInputMessage="1" showErrorMessage="1" error="Response is limited to 500 characters" xr:uid="{0D97A3DC-A169-4FC3-BE62-C2C58B608B59}">
          <x14:formula1>
            <xm:f>'Drop Down Lists'!$F$2:$F$3</xm:f>
          </x14:formula1>
          <xm:sqref>D16</xm:sqref>
        </x14:dataValidation>
        <x14:dataValidation type="list" allowBlank="1" showInputMessage="1" showErrorMessage="1" xr:uid="{FCB54AE1-DEF2-4C3B-BDD6-C3006596D569}">
          <x14:formula1>
            <xm:f>'Drop Down Lists'!$A$2:$A$4</xm:f>
          </x14:formula1>
          <xm:sqref>D23 D44:D55 D73 D107 D62:D64 D66:D67 D96:D98 D101 D103 D78 D80:D82 D91:D93 D9</xm:sqref>
        </x14:dataValidation>
        <x14:dataValidation type="list" allowBlank="1" showInputMessage="1" showErrorMessage="1" xr:uid="{B03A534F-6B7D-4FAF-9F98-F486DA89E4F9}">
          <x14:formula1>
            <xm:f>'Drop Down Lists'!$O$2:$O$8</xm:f>
          </x14:formula1>
          <xm:sqref>D13</xm:sqref>
        </x14:dataValidation>
        <x14:dataValidation type="list" allowBlank="1" showInputMessage="1" showErrorMessage="1" error="Response is limited to 500 characters" xr:uid="{CB29B803-87E8-4B8F-9667-9B7E2E88F05A}">
          <x14:formula1>
            <xm:f>'Drop Down Lists'!$L$2:$L$3</xm:f>
          </x14:formula1>
          <xm:sqref>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2A61-5844-4217-A6D0-BE1519F5E578}">
  <dimension ref="B1:G121"/>
  <sheetViews>
    <sheetView zoomScale="90" zoomScaleNormal="90" workbookViewId="0">
      <pane ySplit="3" topLeftCell="A109" activePane="bottomLeft" state="frozen"/>
      <selection pane="bottomLeft" activeCell="A103" sqref="A103:XFD104"/>
    </sheetView>
  </sheetViews>
  <sheetFormatPr defaultColWidth="8.7109375" defaultRowHeight="15"/>
  <cols>
    <col min="1" max="1" width="1.7109375" style="61" customWidth="1"/>
    <col min="2" max="2" width="98.85546875" style="112" customWidth="1"/>
    <col min="3" max="3" width="79.42578125" style="112" customWidth="1"/>
    <col min="4" max="4" width="30.28515625" style="113" bestFit="1" customWidth="1"/>
    <col min="5" max="5" width="81.5703125" style="112" customWidth="1"/>
    <col min="6" max="6" width="12.28515625" style="61" customWidth="1"/>
    <col min="7" max="7" width="10.7109375" style="61" bestFit="1" customWidth="1"/>
    <col min="8" max="8" width="8.7109375" style="61"/>
    <col min="9" max="9" width="9.7109375" style="61" customWidth="1"/>
    <col min="10" max="16384" width="8.7109375" style="61"/>
  </cols>
  <sheetData>
    <row r="1" spans="2:7" ht="6" customHeight="1" thickBot="1"/>
    <row r="2" spans="2:7" ht="18.75" customHeight="1" thickBot="1">
      <c r="B2" s="131" t="s">
        <v>384</v>
      </c>
      <c r="C2" s="130"/>
      <c r="D2" s="130"/>
      <c r="E2" s="129"/>
      <c r="F2" s="122"/>
      <c r="G2" s="122"/>
    </row>
    <row r="3" spans="2:7" ht="19.5" thickBot="1">
      <c r="B3" s="128" t="s">
        <v>1</v>
      </c>
      <c r="C3" s="128" t="s">
        <v>246</v>
      </c>
      <c r="D3" s="128" t="s">
        <v>2</v>
      </c>
      <c r="E3" s="127" t="s">
        <v>3</v>
      </c>
      <c r="F3" s="122"/>
      <c r="G3" s="122"/>
    </row>
    <row r="4" spans="2:7">
      <c r="B4" s="126" t="s">
        <v>4</v>
      </c>
      <c r="C4" s="125"/>
      <c r="D4" s="27"/>
      <c r="E4" s="28"/>
      <c r="F4" s="122"/>
      <c r="G4" s="122"/>
    </row>
    <row r="5" spans="2:7">
      <c r="B5" s="124" t="s">
        <v>5</v>
      </c>
      <c r="C5" s="123"/>
      <c r="D5" s="31"/>
      <c r="E5" s="32"/>
      <c r="F5" s="122"/>
      <c r="G5" s="122"/>
    </row>
    <row r="6" spans="2:7">
      <c r="B6" s="124" t="s">
        <v>6</v>
      </c>
      <c r="C6" s="123"/>
      <c r="D6" s="31"/>
      <c r="E6" s="32"/>
      <c r="F6" s="122"/>
      <c r="G6" s="122"/>
    </row>
    <row r="7" spans="2:7">
      <c r="B7" s="79" t="s">
        <v>7</v>
      </c>
      <c r="C7" s="80"/>
      <c r="D7" s="35"/>
      <c r="E7" s="36"/>
      <c r="F7" s="120"/>
      <c r="G7" s="120"/>
    </row>
    <row r="8" spans="2:7" ht="30">
      <c r="B8" s="81" t="s">
        <v>383</v>
      </c>
      <c r="C8" s="82" t="s">
        <v>250</v>
      </c>
      <c r="D8" s="40"/>
      <c r="E8" s="60"/>
    </row>
    <row r="9" spans="2:7" ht="30">
      <c r="B9" s="73" t="s">
        <v>251</v>
      </c>
      <c r="C9" s="82" t="s">
        <v>252</v>
      </c>
      <c r="D9" s="40"/>
      <c r="E9" s="60"/>
    </row>
    <row r="10" spans="2:7" ht="30">
      <c r="B10" s="73" t="s">
        <v>382</v>
      </c>
      <c r="C10" s="82" t="s">
        <v>249</v>
      </c>
      <c r="D10" s="78"/>
      <c r="E10" s="60"/>
    </row>
    <row r="11" spans="2:7" ht="45">
      <c r="B11" s="73" t="s">
        <v>293</v>
      </c>
      <c r="C11" s="82" t="s">
        <v>296</v>
      </c>
      <c r="D11" s="78"/>
      <c r="E11" s="60"/>
    </row>
    <row r="12" spans="2:7" ht="30">
      <c r="B12" s="73" t="s">
        <v>9</v>
      </c>
      <c r="C12" s="74" t="s">
        <v>385</v>
      </c>
      <c r="D12" s="78"/>
      <c r="E12" s="60"/>
    </row>
    <row r="13" spans="2:7" ht="30">
      <c r="B13" s="73" t="s">
        <v>381</v>
      </c>
      <c r="C13" s="74" t="s">
        <v>385</v>
      </c>
      <c r="D13" s="45"/>
      <c r="E13" s="60"/>
    </row>
    <row r="14" spans="2:7">
      <c r="B14" s="73" t="s">
        <v>380</v>
      </c>
      <c r="C14" s="74"/>
      <c r="D14" s="45"/>
      <c r="E14" s="60"/>
    </row>
    <row r="15" spans="2:7">
      <c r="B15" s="87" t="s">
        <v>379</v>
      </c>
      <c r="C15" s="74"/>
      <c r="D15" s="121"/>
      <c r="E15" s="60"/>
      <c r="F15" s="120"/>
      <c r="G15" s="120"/>
    </row>
    <row r="16" spans="2:7" ht="45">
      <c r="B16" s="81" t="s">
        <v>378</v>
      </c>
      <c r="C16" s="82" t="s">
        <v>297</v>
      </c>
      <c r="D16" s="78"/>
      <c r="E16" s="60"/>
    </row>
    <row r="17" spans="2:5">
      <c r="B17" s="87" t="s">
        <v>377</v>
      </c>
      <c r="C17" s="74"/>
      <c r="D17" s="40"/>
      <c r="E17" s="60"/>
    </row>
    <row r="18" spans="2:5" ht="30">
      <c r="B18" s="81" t="s">
        <v>13</v>
      </c>
      <c r="C18" s="82" t="s">
        <v>253</v>
      </c>
      <c r="D18" s="78"/>
      <c r="E18" s="60"/>
    </row>
    <row r="19" spans="2:5" ht="45">
      <c r="B19" s="81" t="s">
        <v>376</v>
      </c>
      <c r="C19" s="74" t="s">
        <v>375</v>
      </c>
      <c r="D19" s="78"/>
      <c r="E19" s="60"/>
    </row>
    <row r="20" spans="2:5">
      <c r="B20" s="81" t="s">
        <v>374</v>
      </c>
      <c r="C20" s="82"/>
      <c r="D20" s="78"/>
      <c r="E20" s="60"/>
    </row>
    <row r="21" spans="2:5">
      <c r="B21" s="81" t="s">
        <v>15</v>
      </c>
      <c r="C21" s="82"/>
      <c r="D21" s="78"/>
      <c r="E21" s="60"/>
    </row>
    <row r="22" spans="2:5">
      <c r="B22" s="81" t="s">
        <v>16</v>
      </c>
      <c r="C22" s="82"/>
      <c r="D22" s="78"/>
      <c r="E22" s="60"/>
    </row>
    <row r="23" spans="2:5">
      <c r="B23" s="79" t="s">
        <v>18</v>
      </c>
      <c r="C23" s="80"/>
      <c r="D23" s="119"/>
      <c r="E23" s="36"/>
    </row>
    <row r="24" spans="2:5" ht="75">
      <c r="B24" s="81" t="s">
        <v>19</v>
      </c>
      <c r="C24" s="82" t="s">
        <v>254</v>
      </c>
      <c r="D24" s="40"/>
      <c r="E24" s="60"/>
    </row>
    <row r="25" spans="2:5">
      <c r="B25" s="81" t="s">
        <v>20</v>
      </c>
      <c r="C25" s="82"/>
      <c r="D25" s="78"/>
      <c r="E25" s="60"/>
    </row>
    <row r="26" spans="2:5">
      <c r="B26" s="87" t="s">
        <v>107</v>
      </c>
      <c r="C26" s="82"/>
      <c r="D26" s="83"/>
      <c r="E26" s="60"/>
    </row>
    <row r="27" spans="2:5">
      <c r="B27" s="81" t="s">
        <v>373</v>
      </c>
      <c r="C27" s="82" t="s">
        <v>326</v>
      </c>
      <c r="D27" s="83"/>
      <c r="E27" s="60"/>
    </row>
    <row r="28" spans="2:5" s="135" customFormat="1">
      <c r="B28" s="76" t="s">
        <v>372</v>
      </c>
      <c r="C28" s="77"/>
      <c r="D28" s="133"/>
      <c r="E28" s="134"/>
    </row>
    <row r="29" spans="2:5">
      <c r="B29" s="87" t="s">
        <v>371</v>
      </c>
      <c r="C29" s="74"/>
      <c r="D29" s="83"/>
      <c r="E29" s="60"/>
    </row>
    <row r="30" spans="2:5" s="135" customFormat="1">
      <c r="B30" s="76" t="s">
        <v>370</v>
      </c>
      <c r="C30" s="77"/>
      <c r="D30" s="133"/>
      <c r="E30" s="134"/>
    </row>
    <row r="31" spans="2:5" s="135" customFormat="1">
      <c r="B31" s="76" t="s">
        <v>369</v>
      </c>
      <c r="C31" s="77"/>
      <c r="D31" s="133"/>
      <c r="E31" s="134"/>
    </row>
    <row r="32" spans="2:5" s="135" customFormat="1">
      <c r="B32" s="76" t="s">
        <v>368</v>
      </c>
      <c r="C32" s="77"/>
      <c r="D32" s="133"/>
      <c r="E32" s="134"/>
    </row>
    <row r="33" spans="2:7" s="135" customFormat="1">
      <c r="B33" s="76" t="s">
        <v>367</v>
      </c>
      <c r="C33" s="77"/>
      <c r="D33" s="133"/>
      <c r="E33" s="134"/>
    </row>
    <row r="34" spans="2:7">
      <c r="B34" s="81" t="s">
        <v>366</v>
      </c>
      <c r="C34" s="82" t="s">
        <v>326</v>
      </c>
      <c r="D34" s="84"/>
      <c r="E34" s="60"/>
    </row>
    <row r="35" spans="2:7" s="135" customFormat="1">
      <c r="B35" s="76" t="s">
        <v>365</v>
      </c>
      <c r="C35" s="77"/>
      <c r="D35" s="133"/>
      <c r="E35" s="134"/>
    </row>
    <row r="36" spans="2:7">
      <c r="B36" s="73" t="s">
        <v>364</v>
      </c>
      <c r="C36" s="82" t="s">
        <v>326</v>
      </c>
      <c r="D36" s="84"/>
      <c r="E36" s="60"/>
      <c r="G36" s="118"/>
    </row>
    <row r="37" spans="2:7" s="135" customFormat="1">
      <c r="B37" s="76" t="s">
        <v>363</v>
      </c>
      <c r="C37" s="77"/>
      <c r="D37" s="133"/>
      <c r="E37" s="134"/>
      <c r="G37" s="136"/>
    </row>
    <row r="38" spans="2:7">
      <c r="B38" s="99" t="s">
        <v>362</v>
      </c>
      <c r="C38" s="74"/>
      <c r="D38" s="83"/>
      <c r="E38" s="60"/>
      <c r="G38" s="118"/>
    </row>
    <row r="39" spans="2:7" s="135" customFormat="1">
      <c r="B39" s="76" t="s">
        <v>361</v>
      </c>
      <c r="C39" s="77"/>
      <c r="D39" s="133"/>
      <c r="E39" s="134"/>
      <c r="G39" s="136"/>
    </row>
    <row r="40" spans="2:7" s="135" customFormat="1">
      <c r="B40" s="76" t="s">
        <v>360</v>
      </c>
      <c r="C40" s="77"/>
      <c r="D40" s="133"/>
      <c r="E40" s="134"/>
      <c r="G40" s="136"/>
    </row>
    <row r="41" spans="2:7">
      <c r="B41" s="99" t="s">
        <v>359</v>
      </c>
      <c r="C41" s="74"/>
      <c r="D41" s="83"/>
      <c r="E41" s="60"/>
      <c r="G41" s="118"/>
    </row>
    <row r="42" spans="2:7" ht="15" customHeight="1">
      <c r="B42" s="73" t="s">
        <v>358</v>
      </c>
      <c r="C42" s="82" t="s">
        <v>326</v>
      </c>
      <c r="D42" s="84"/>
      <c r="E42" s="60"/>
    </row>
    <row r="43" spans="2:7" s="135" customFormat="1">
      <c r="B43" s="76" t="s">
        <v>357</v>
      </c>
      <c r="C43" s="77"/>
      <c r="D43" s="133"/>
      <c r="E43" s="134"/>
    </row>
    <row r="44" spans="2:7" ht="75">
      <c r="B44" s="86" t="s">
        <v>301</v>
      </c>
      <c r="C44" s="74" t="s">
        <v>325</v>
      </c>
      <c r="D44" s="83"/>
      <c r="E44" s="60"/>
    </row>
    <row r="45" spans="2:7" ht="15" customHeight="1">
      <c r="B45" s="79" t="s">
        <v>36</v>
      </c>
      <c r="C45" s="80"/>
      <c r="D45" s="35"/>
      <c r="E45" s="36"/>
    </row>
    <row r="46" spans="2:7">
      <c r="B46" s="73" t="s">
        <v>37</v>
      </c>
      <c r="C46" s="138" t="s">
        <v>298</v>
      </c>
      <c r="D46" s="40"/>
      <c r="E46" s="60"/>
    </row>
    <row r="47" spans="2:7">
      <c r="B47" s="73" t="s">
        <v>38</v>
      </c>
      <c r="C47" s="138" t="s">
        <v>386</v>
      </c>
      <c r="D47" s="40"/>
      <c r="E47" s="60"/>
    </row>
    <row r="48" spans="2:7">
      <c r="B48" s="73" t="s">
        <v>39</v>
      </c>
      <c r="C48" s="138" t="s">
        <v>298</v>
      </c>
      <c r="D48" s="40"/>
      <c r="E48" s="60"/>
    </row>
    <row r="49" spans="2:5" ht="30">
      <c r="B49" s="73" t="s">
        <v>40</v>
      </c>
      <c r="C49" s="138" t="s">
        <v>303</v>
      </c>
      <c r="D49" s="40"/>
      <c r="E49" s="60"/>
    </row>
    <row r="50" spans="2:5">
      <c r="B50" s="73" t="s">
        <v>41</v>
      </c>
      <c r="C50" s="138" t="s">
        <v>298</v>
      </c>
      <c r="D50" s="40"/>
      <c r="E50" s="60"/>
    </row>
    <row r="51" spans="2:5" ht="30">
      <c r="B51" s="73" t="s">
        <v>42</v>
      </c>
      <c r="C51" s="138" t="s">
        <v>304</v>
      </c>
      <c r="D51" s="40"/>
      <c r="E51" s="60"/>
    </row>
    <row r="52" spans="2:5">
      <c r="B52" s="73" t="s">
        <v>43</v>
      </c>
      <c r="C52" s="138" t="s">
        <v>298</v>
      </c>
      <c r="D52" s="40"/>
      <c r="E52" s="60"/>
    </row>
    <row r="53" spans="2:5" ht="30">
      <c r="B53" s="73" t="s">
        <v>44</v>
      </c>
      <c r="C53" s="138" t="s">
        <v>387</v>
      </c>
      <c r="D53" s="40"/>
      <c r="E53" s="60"/>
    </row>
    <row r="54" spans="2:5">
      <c r="B54" s="73" t="s">
        <v>356</v>
      </c>
      <c r="C54" s="138" t="s">
        <v>298</v>
      </c>
      <c r="D54" s="40"/>
      <c r="E54" s="60"/>
    </row>
    <row r="55" spans="2:5" ht="30">
      <c r="B55" s="73" t="s">
        <v>355</v>
      </c>
      <c r="C55" s="138" t="s">
        <v>305</v>
      </c>
      <c r="D55" s="40"/>
      <c r="E55" s="60"/>
    </row>
    <row r="56" spans="2:5" ht="30">
      <c r="B56" s="73" t="s">
        <v>354</v>
      </c>
      <c r="C56" s="74" t="s">
        <v>270</v>
      </c>
      <c r="D56" s="78"/>
      <c r="E56" s="60"/>
    </row>
    <row r="57" spans="2:5">
      <c r="B57" s="87" t="s">
        <v>110</v>
      </c>
      <c r="C57" s="82"/>
      <c r="D57" s="78"/>
      <c r="E57" s="60"/>
    </row>
    <row r="58" spans="2:5">
      <c r="B58" s="79" t="s">
        <v>48</v>
      </c>
      <c r="C58" s="80"/>
      <c r="D58" s="35"/>
      <c r="E58" s="36"/>
    </row>
    <row r="59" spans="2:5">
      <c r="B59" s="117" t="s">
        <v>353</v>
      </c>
      <c r="C59" s="114"/>
      <c r="D59" s="40"/>
      <c r="E59" s="55"/>
    </row>
    <row r="60" spans="2:5" ht="30">
      <c r="B60" s="117" t="s">
        <v>352</v>
      </c>
      <c r="C60" s="114"/>
      <c r="D60" s="31"/>
      <c r="E60" s="55"/>
    </row>
    <row r="61" spans="2:5">
      <c r="B61" s="86" t="s">
        <v>351</v>
      </c>
      <c r="C61" s="114"/>
      <c r="D61" s="31"/>
      <c r="E61" s="55"/>
    </row>
    <row r="62" spans="2:5" ht="30">
      <c r="B62" s="86" t="s">
        <v>350</v>
      </c>
      <c r="C62" s="114"/>
      <c r="D62" s="31"/>
      <c r="E62" s="55"/>
    </row>
    <row r="63" spans="2:5">
      <c r="B63" s="86" t="s">
        <v>349</v>
      </c>
      <c r="C63" s="114"/>
      <c r="D63" s="31"/>
      <c r="E63" s="55"/>
    </row>
    <row r="64" spans="2:5" ht="30">
      <c r="B64" s="86" t="s">
        <v>348</v>
      </c>
      <c r="C64" s="114"/>
      <c r="D64" s="31"/>
      <c r="E64" s="55"/>
    </row>
    <row r="65" spans="2:5">
      <c r="B65" s="79" t="s">
        <v>49</v>
      </c>
      <c r="C65" s="80"/>
      <c r="D65" s="35"/>
      <c r="E65" s="36"/>
    </row>
    <row r="66" spans="2:5" ht="14.25" customHeight="1">
      <c r="B66" s="116" t="s">
        <v>50</v>
      </c>
      <c r="C66" s="114"/>
      <c r="D66" s="40"/>
      <c r="E66" s="55"/>
    </row>
    <row r="67" spans="2:5" ht="31.5" customHeight="1">
      <c r="B67" s="116" t="s">
        <v>51</v>
      </c>
      <c r="C67" s="114"/>
      <c r="D67" s="40"/>
      <c r="E67" s="55"/>
    </row>
    <row r="68" spans="2:5">
      <c r="B68" s="116" t="s">
        <v>347</v>
      </c>
      <c r="C68" s="114"/>
      <c r="D68" s="40"/>
      <c r="E68" s="55"/>
    </row>
    <row r="69" spans="2:5">
      <c r="B69" s="81" t="s">
        <v>53</v>
      </c>
      <c r="C69" s="82"/>
      <c r="D69" s="40"/>
      <c r="E69" s="55"/>
    </row>
    <row r="70" spans="2:5" ht="17.25" customHeight="1">
      <c r="B70" s="62" t="s">
        <v>346</v>
      </c>
      <c r="C70" s="74"/>
      <c r="D70" s="40"/>
      <c r="E70" s="55"/>
    </row>
    <row r="71" spans="2:5">
      <c r="B71" s="139" t="s">
        <v>345</v>
      </c>
      <c r="C71" s="115"/>
      <c r="D71" s="31"/>
      <c r="E71" s="55"/>
    </row>
    <row r="72" spans="2:5" ht="30">
      <c r="B72" s="58" t="s">
        <v>344</v>
      </c>
      <c r="C72" s="82"/>
      <c r="D72" s="40"/>
      <c r="E72" s="60"/>
    </row>
    <row r="73" spans="2:5" s="135" customFormat="1">
      <c r="B73" s="76" t="s">
        <v>111</v>
      </c>
      <c r="C73" s="77"/>
      <c r="D73" s="133"/>
      <c r="E73" s="134"/>
    </row>
    <row r="74" spans="2:5" ht="30">
      <c r="B74" s="62" t="s">
        <v>343</v>
      </c>
      <c r="C74" s="74"/>
      <c r="D74" s="40"/>
      <c r="E74" s="55"/>
    </row>
    <row r="75" spans="2:5">
      <c r="B75" s="62" t="s">
        <v>342</v>
      </c>
      <c r="C75" s="74"/>
      <c r="D75" s="40"/>
      <c r="E75" s="55"/>
    </row>
    <row r="76" spans="2:5" ht="30">
      <c r="B76" s="62" t="s">
        <v>341</v>
      </c>
      <c r="C76" s="74"/>
      <c r="D76" s="78"/>
      <c r="E76" s="55"/>
    </row>
    <row r="77" spans="2:5" ht="31.5" customHeight="1">
      <c r="B77" s="62" t="s">
        <v>340</v>
      </c>
      <c r="C77" s="74"/>
      <c r="D77" s="40"/>
      <c r="E77" s="55"/>
    </row>
    <row r="78" spans="2:5">
      <c r="B78" s="62" t="s">
        <v>339</v>
      </c>
      <c r="C78" s="74"/>
      <c r="D78" s="40"/>
      <c r="E78" s="55"/>
    </row>
    <row r="79" spans="2:5" ht="30">
      <c r="B79" s="62" t="s">
        <v>112</v>
      </c>
      <c r="C79" s="74" t="s">
        <v>311</v>
      </c>
      <c r="D79" s="40"/>
      <c r="E79" s="55"/>
    </row>
    <row r="80" spans="2:5" ht="30">
      <c r="B80" s="62" t="s">
        <v>57</v>
      </c>
      <c r="C80" s="138" t="s">
        <v>388</v>
      </c>
      <c r="D80" s="40"/>
      <c r="E80" s="55"/>
    </row>
    <row r="81" spans="2:5">
      <c r="B81" s="79" t="s">
        <v>58</v>
      </c>
      <c r="C81" s="80"/>
      <c r="D81" s="35"/>
      <c r="E81" s="36"/>
    </row>
    <row r="82" spans="2:5" ht="30">
      <c r="B82" s="81" t="s">
        <v>113</v>
      </c>
      <c r="C82" s="82"/>
      <c r="D82" s="40"/>
      <c r="E82" s="60"/>
    </row>
    <row r="83" spans="2:5" ht="30">
      <c r="B83" s="73" t="s">
        <v>115</v>
      </c>
      <c r="C83" s="74"/>
      <c r="D83" s="40"/>
      <c r="E83" s="60"/>
    </row>
    <row r="84" spans="2:5" ht="60">
      <c r="B84" s="81" t="s">
        <v>338</v>
      </c>
      <c r="C84" s="82" t="s">
        <v>284</v>
      </c>
      <c r="D84" s="40"/>
      <c r="E84" s="60"/>
    </row>
    <row r="85" spans="2:5" s="135" customFormat="1" ht="60">
      <c r="B85" s="76" t="s">
        <v>337</v>
      </c>
      <c r="C85" s="77"/>
      <c r="D85" s="140"/>
      <c r="E85" s="134"/>
    </row>
    <row r="86" spans="2:5" s="135" customFormat="1" ht="60">
      <c r="B86" s="76" t="s">
        <v>336</v>
      </c>
      <c r="C86" s="77"/>
      <c r="D86" s="140"/>
      <c r="E86" s="134"/>
    </row>
    <row r="87" spans="2:5" ht="45">
      <c r="B87" s="73" t="s">
        <v>117</v>
      </c>
      <c r="C87" s="74"/>
      <c r="D87" s="83"/>
      <c r="E87" s="60"/>
    </row>
    <row r="88" spans="2:5" ht="75">
      <c r="B88" s="73" t="s">
        <v>118</v>
      </c>
      <c r="C88" s="74" t="s">
        <v>283</v>
      </c>
      <c r="D88" s="40"/>
      <c r="E88" s="68"/>
    </row>
    <row r="89" spans="2:5" ht="30">
      <c r="B89" s="66" t="s">
        <v>119</v>
      </c>
      <c r="C89" s="67" t="s">
        <v>286</v>
      </c>
      <c r="D89" s="40"/>
      <c r="E89" s="68"/>
    </row>
    <row r="90" spans="2:5" ht="60">
      <c r="B90" s="66" t="s">
        <v>335</v>
      </c>
      <c r="C90" s="67" t="s">
        <v>279</v>
      </c>
      <c r="D90" s="40"/>
      <c r="E90" s="68"/>
    </row>
    <row r="91" spans="2:5" ht="45">
      <c r="B91" s="66" t="s">
        <v>334</v>
      </c>
      <c r="C91" s="67" t="s">
        <v>258</v>
      </c>
      <c r="D91" s="40"/>
      <c r="E91" s="68"/>
    </row>
    <row r="92" spans="2:5" ht="30.75" customHeight="1">
      <c r="B92" s="66" t="s">
        <v>333</v>
      </c>
      <c r="C92" s="67" t="s">
        <v>281</v>
      </c>
      <c r="D92" s="40"/>
      <c r="E92" s="68"/>
    </row>
    <row r="93" spans="2:5" ht="33.75" customHeight="1">
      <c r="B93" s="79" t="s">
        <v>75</v>
      </c>
      <c r="C93" s="80"/>
      <c r="D93" s="35"/>
      <c r="E93" s="36"/>
    </row>
    <row r="94" spans="2:5" ht="17.25" customHeight="1">
      <c r="B94" s="87" t="s">
        <v>332</v>
      </c>
      <c r="C94" s="74"/>
      <c r="D94" s="40"/>
      <c r="E94" s="55"/>
    </row>
    <row r="95" spans="2:5" ht="30">
      <c r="B95" s="73" t="s">
        <v>331</v>
      </c>
      <c r="C95" s="74" t="s">
        <v>330</v>
      </c>
      <c r="D95" s="40"/>
      <c r="E95" s="55"/>
    </row>
    <row r="96" spans="2:5" ht="30">
      <c r="B96" s="73" t="s">
        <v>329</v>
      </c>
      <c r="C96" s="61"/>
      <c r="D96" s="40"/>
      <c r="E96" s="55"/>
    </row>
    <row r="97" spans="2:5" ht="31.5" customHeight="1">
      <c r="B97" s="73" t="s">
        <v>315</v>
      </c>
      <c r="C97" s="74" t="s">
        <v>255</v>
      </c>
      <c r="D97" s="31"/>
      <c r="E97" s="55"/>
    </row>
    <row r="98" spans="2:5" ht="45">
      <c r="B98" s="73" t="s">
        <v>80</v>
      </c>
      <c r="C98" s="74"/>
      <c r="D98" s="40"/>
      <c r="E98" s="55"/>
    </row>
    <row r="99" spans="2:5">
      <c r="B99" s="87" t="s">
        <v>81</v>
      </c>
      <c r="C99" s="82"/>
      <c r="D99" s="40"/>
      <c r="E99" s="55"/>
    </row>
    <row r="100" spans="2:5" ht="30">
      <c r="B100" s="81" t="s">
        <v>82</v>
      </c>
      <c r="C100" s="82" t="s">
        <v>259</v>
      </c>
      <c r="D100" s="40"/>
      <c r="E100" s="55"/>
    </row>
    <row r="101" spans="2:5">
      <c r="B101" s="73" t="s">
        <v>83</v>
      </c>
      <c r="C101" s="74"/>
      <c r="D101" s="78"/>
      <c r="E101" s="55"/>
    </row>
    <row r="102" spans="2:5">
      <c r="B102" s="79" t="s">
        <v>84</v>
      </c>
      <c r="C102" s="80"/>
      <c r="D102" s="35"/>
      <c r="E102" s="36"/>
    </row>
    <row r="103" spans="2:5" s="132" customFormat="1">
      <c r="B103" s="62" t="s">
        <v>85</v>
      </c>
      <c r="C103" s="63"/>
      <c r="D103" s="46"/>
      <c r="E103" s="41"/>
    </row>
    <row r="104" spans="2:5" s="132" customFormat="1">
      <c r="B104" s="62" t="s">
        <v>86</v>
      </c>
      <c r="C104" s="63"/>
      <c r="D104" s="46"/>
      <c r="E104" s="41"/>
    </row>
    <row r="105" spans="2:5" s="135" customFormat="1">
      <c r="B105" s="76" t="s">
        <v>87</v>
      </c>
      <c r="C105" s="77"/>
      <c r="D105" s="140"/>
      <c r="E105" s="134"/>
    </row>
    <row r="106" spans="2:5" ht="30">
      <c r="B106" s="73" t="s">
        <v>328</v>
      </c>
      <c r="C106" s="74"/>
      <c r="D106" s="40"/>
      <c r="E106" s="55"/>
    </row>
    <row r="107" spans="2:5">
      <c r="B107" s="73" t="s">
        <v>327</v>
      </c>
      <c r="C107" s="74"/>
      <c r="D107" s="40"/>
      <c r="E107" s="55"/>
    </row>
    <row r="108" spans="2:5" ht="45">
      <c r="B108" s="73" t="s">
        <v>88</v>
      </c>
      <c r="C108" s="74" t="s">
        <v>287</v>
      </c>
      <c r="D108" s="40"/>
      <c r="E108" s="55"/>
    </row>
    <row r="109" spans="2:5" ht="45">
      <c r="B109" s="73" t="s">
        <v>89</v>
      </c>
      <c r="C109" s="74" t="s">
        <v>288</v>
      </c>
      <c r="D109" s="78"/>
      <c r="E109" s="55"/>
    </row>
    <row r="110" spans="2:5" ht="45">
      <c r="B110" s="73" t="s">
        <v>90</v>
      </c>
      <c r="C110" s="74" t="s">
        <v>289</v>
      </c>
      <c r="D110" s="40"/>
      <c r="E110" s="60"/>
    </row>
    <row r="111" spans="2:5" ht="45">
      <c r="B111" s="73" t="s">
        <v>319</v>
      </c>
      <c r="C111" s="74" t="s">
        <v>290</v>
      </c>
      <c r="D111" s="40"/>
      <c r="E111" s="55"/>
    </row>
    <row r="112" spans="2:5" ht="30">
      <c r="B112" s="87" t="s">
        <v>92</v>
      </c>
      <c r="C112" s="74"/>
      <c r="D112" s="40"/>
      <c r="E112" s="55"/>
    </row>
    <row r="113" spans="2:5">
      <c r="B113" s="79" t="s">
        <v>124</v>
      </c>
      <c r="C113" s="80"/>
      <c r="D113" s="35"/>
      <c r="E113" s="36"/>
    </row>
    <row r="114" spans="2:5" ht="30">
      <c r="B114" s="86" t="s">
        <v>94</v>
      </c>
      <c r="C114" s="82" t="s">
        <v>275</v>
      </c>
      <c r="D114" s="40"/>
      <c r="E114" s="60"/>
    </row>
    <row r="115" spans="2:5">
      <c r="B115" s="86" t="s">
        <v>95</v>
      </c>
      <c r="C115" s="82"/>
      <c r="D115" s="83"/>
      <c r="E115" s="60"/>
    </row>
    <row r="116" spans="2:5">
      <c r="B116" s="86" t="s">
        <v>96</v>
      </c>
      <c r="C116" s="82"/>
      <c r="D116" s="83"/>
      <c r="E116" s="60"/>
    </row>
    <row r="117" spans="2:5" ht="30">
      <c r="B117" s="86" t="s">
        <v>97</v>
      </c>
      <c r="C117" s="82" t="s">
        <v>272</v>
      </c>
      <c r="D117" s="40"/>
      <c r="E117" s="55"/>
    </row>
    <row r="118" spans="2:5">
      <c r="B118" s="86" t="s">
        <v>257</v>
      </c>
      <c r="C118" s="74" t="s">
        <v>271</v>
      </c>
      <c r="D118" s="40"/>
      <c r="E118" s="55"/>
    </row>
    <row r="119" spans="2:5">
      <c r="B119" s="86" t="s">
        <v>98</v>
      </c>
      <c r="C119" s="74" t="s">
        <v>326</v>
      </c>
      <c r="D119" s="84"/>
      <c r="E119" s="55"/>
    </row>
    <row r="120" spans="2:5" ht="30">
      <c r="B120" s="86" t="s">
        <v>302</v>
      </c>
      <c r="C120" s="74" t="s">
        <v>325</v>
      </c>
      <c r="D120" s="84"/>
      <c r="E120" s="55"/>
    </row>
    <row r="121" spans="2:5">
      <c r="B121" s="86" t="s">
        <v>100</v>
      </c>
      <c r="C121" s="82"/>
      <c r="D121" s="83"/>
      <c r="E121" s="55"/>
    </row>
  </sheetData>
  <mergeCells count="1">
    <mergeCell ref="B2:E2"/>
  </mergeCells>
  <dataValidations count="9">
    <dataValidation type="list" allowBlank="1" showInputMessage="1" showErrorMessage="1" sqref="D42" xr:uid="{97FF2B5A-036F-4538-B5DB-6ACD89F05C7D}">
      <formula1>"ABB, Waukesha, Siemens, Alstom, Hyundai, Howard, Virginia Transformer, Pennsylvania Transformer, Cooper, PACS, Other"</formula1>
    </dataValidation>
    <dataValidation type="list" allowBlank="1" showInputMessage="1" showErrorMessage="1" sqref="D79:D80 D82 D84:D86 D106:D107 D111:D112" xr:uid="{0F50BC38-3E7E-4C11-AE92-7257B579D1CF}">
      <formula1>"Confirmed, Not confirmed"</formula1>
    </dataValidation>
    <dataValidation type="list" allowBlank="1" showInputMessage="1" showErrorMessage="1" sqref="D36" xr:uid="{6A0A3838-A7E6-45F9-A7BA-1EE26FDDCCFB}">
      <formula1>"Nello Corporation, Renewable NRG Systems, Other"</formula1>
    </dataValidation>
    <dataValidation type="list" allowBlank="1" showInputMessage="1" showErrorMessage="1" sqref="D34" xr:uid="{A9478F6D-2F51-4AA0-AC98-A79385522B00}">
      <formula1>"ABB, Cutler-Hammer, GE, Powell, Other"</formula1>
    </dataValidation>
    <dataValidation type="list" allowBlank="1" showInputMessage="1" showErrorMessage="1" sqref="D28" xr:uid="{43413863-9DF8-4256-AE1A-178627409A5A}">
      <formula1>"GE, Siemens, Vestas, Other"</formula1>
    </dataValidation>
    <dataValidation type="whole" allowBlank="1" showInputMessage="1" showErrorMessage="1" sqref="D16 D18" xr:uid="{D0E9476E-CF76-4577-AAA9-15A9C35C19F9}">
      <formula1>0</formula1>
      <formula2>500</formula2>
    </dataValidation>
    <dataValidation type="textLength" allowBlank="1" showInputMessage="1" showErrorMessage="1" error="Comments are limited to 500 characters" sqref="D87 E4:E12 E15:E112" xr:uid="{00000000-0002-0000-0000-000000000000}">
      <formula1>0</formula1>
      <formula2>500</formula2>
    </dataValidation>
    <dataValidation allowBlank="1" showInputMessage="1" showErrorMessage="1" error="Response is limited to 500 characters" sqref="D15:D16" xr:uid="{6593DD3E-3940-4E66-A46F-A875F5068998}"/>
    <dataValidation type="textLength" allowBlank="1" showInputMessage="1" showErrorMessage="1" error="Response is limited to 500 characters" sqref="D56 D19:D22" xr:uid="{510CBF3D-0F66-4FE6-8E76-050E750B9573}">
      <formula1>0</formula1>
      <formula2>500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FF2E9-A1CD-41E0-AB9A-96E2C4871861}">
  <sheetPr codeName="Sheet2"/>
  <dimension ref="B1:H7"/>
  <sheetViews>
    <sheetView workbookViewId="0">
      <selection activeCell="G15" sqref="G15"/>
    </sheetView>
  </sheetViews>
  <sheetFormatPr defaultRowHeight="15"/>
  <cols>
    <col min="1" max="1" width="2.7109375" customWidth="1"/>
    <col min="2" max="2" width="37.5703125" customWidth="1"/>
    <col min="3" max="4" width="41.28515625" customWidth="1"/>
    <col min="5" max="5" width="60" customWidth="1"/>
    <col min="7" max="7" width="12.42578125" customWidth="1"/>
    <col min="8" max="8" width="48.85546875" customWidth="1"/>
  </cols>
  <sheetData>
    <row r="1" spans="2:8" ht="15.75" thickBot="1"/>
    <row r="2" spans="2:8" ht="15.75" thickBot="1">
      <c r="B2" t="s">
        <v>125</v>
      </c>
      <c r="C2" t="s">
        <v>126</v>
      </c>
      <c r="D2" t="s">
        <v>127</v>
      </c>
      <c r="E2" t="s">
        <v>128</v>
      </c>
      <c r="G2" s="110" t="s">
        <v>129</v>
      </c>
      <c r="H2" s="111"/>
    </row>
    <row r="3" spans="2:8">
      <c r="G3" s="7" t="s">
        <v>130</v>
      </c>
      <c r="H3" s="10" t="s">
        <v>131</v>
      </c>
    </row>
    <row r="4" spans="2:8">
      <c r="G4" s="8" t="s">
        <v>132</v>
      </c>
      <c r="H4" s="11" t="s">
        <v>133</v>
      </c>
    </row>
    <row r="5" spans="2:8">
      <c r="G5" s="8" t="s">
        <v>134</v>
      </c>
      <c r="H5" s="11" t="s">
        <v>135</v>
      </c>
    </row>
    <row r="6" spans="2:8">
      <c r="G6" s="8" t="s">
        <v>136</v>
      </c>
      <c r="H6" s="11" t="s">
        <v>137</v>
      </c>
    </row>
    <row r="7" spans="2:8" ht="15.75" thickBot="1">
      <c r="G7" s="9" t="s">
        <v>138</v>
      </c>
      <c r="H7" s="12" t="s">
        <v>139</v>
      </c>
    </row>
  </sheetData>
  <mergeCells count="1">
    <mergeCell ref="G2:H2"/>
  </mergeCells>
  <dataValidations count="1">
    <dataValidation type="list" allowBlank="1" showInputMessage="1" showErrorMessage="1" sqref="D3 D4:D33" xr:uid="{D18DE96F-9C70-4686-8C04-E16CAC616D76}">
      <formula1>$G$3:$G$7</formula1>
    </dataValidation>
  </dataValidations>
  <pageMargins left="0.7" right="0.7" top="0.75" bottom="0.75" header="0.3" footer="0.3"/>
  <pageSetup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19"/>
  <sheetViews>
    <sheetView workbookViewId="0">
      <selection activeCell="A11" sqref="A11"/>
    </sheetView>
  </sheetViews>
  <sheetFormatPr defaultRowHeight="15"/>
  <cols>
    <col min="1" max="1" width="7.7109375" customWidth="1"/>
    <col min="2" max="2" width="11" bestFit="1" customWidth="1"/>
    <col min="3" max="3" width="13.7109375" bestFit="1" customWidth="1"/>
    <col min="4" max="4" width="5.5703125" bestFit="1" customWidth="1"/>
    <col min="5" max="5" width="8.42578125" bestFit="1" customWidth="1"/>
    <col min="6" max="6" width="19.28515625" customWidth="1"/>
    <col min="7" max="7" width="26.140625" bestFit="1" customWidth="1"/>
    <col min="8" max="18" width="26.140625" customWidth="1"/>
    <col min="19" max="19" width="25" bestFit="1" customWidth="1"/>
    <col min="22" max="22" width="62" customWidth="1"/>
    <col min="23" max="23" width="76" customWidth="1"/>
  </cols>
  <sheetData>
    <row r="1" spans="1:23" s="13" customFormat="1" ht="45">
      <c r="C1" s="14" t="s">
        <v>140</v>
      </c>
      <c r="D1" s="14" t="s">
        <v>141</v>
      </c>
      <c r="E1" s="14" t="s">
        <v>142</v>
      </c>
      <c r="F1" s="15" t="s">
        <v>143</v>
      </c>
      <c r="G1" s="15" t="s">
        <v>23</v>
      </c>
      <c r="H1" s="15" t="s">
        <v>144</v>
      </c>
      <c r="I1" s="15" t="s">
        <v>145</v>
      </c>
      <c r="J1" s="15" t="s">
        <v>146</v>
      </c>
      <c r="K1" s="15" t="s">
        <v>147</v>
      </c>
      <c r="L1" s="15" t="s">
        <v>148</v>
      </c>
      <c r="M1" s="15" t="s">
        <v>149</v>
      </c>
      <c r="N1" s="15" t="s">
        <v>150</v>
      </c>
      <c r="O1" s="15" t="s">
        <v>9</v>
      </c>
      <c r="P1" s="15" t="s">
        <v>151</v>
      </c>
      <c r="Q1" s="15" t="s">
        <v>152</v>
      </c>
      <c r="R1" s="15" t="s">
        <v>153</v>
      </c>
      <c r="S1" s="14" t="s">
        <v>154</v>
      </c>
    </row>
    <row r="2" spans="1:23" ht="15.75">
      <c r="A2" t="s">
        <v>155</v>
      </c>
      <c r="B2" t="s">
        <v>156</v>
      </c>
      <c r="C2" t="s">
        <v>157</v>
      </c>
      <c r="D2">
        <v>10</v>
      </c>
      <c r="E2" t="s">
        <v>158</v>
      </c>
      <c r="F2" t="s">
        <v>159</v>
      </c>
      <c r="G2" t="s">
        <v>160</v>
      </c>
      <c r="H2" t="s">
        <v>161</v>
      </c>
      <c r="I2" s="16" t="s">
        <v>162</v>
      </c>
      <c r="J2" s="16" t="s">
        <v>163</v>
      </c>
      <c r="K2" s="16" t="s">
        <v>164</v>
      </c>
      <c r="L2" s="16" t="s">
        <v>165</v>
      </c>
      <c r="M2" s="16" t="s">
        <v>166</v>
      </c>
      <c r="N2" s="16" t="s">
        <v>167</v>
      </c>
      <c r="O2" s="16" t="s">
        <v>168</v>
      </c>
      <c r="P2" s="17">
        <v>0.3</v>
      </c>
      <c r="Q2" s="16" t="s">
        <v>169</v>
      </c>
      <c r="R2" s="16" t="s">
        <v>170</v>
      </c>
      <c r="S2" s="5" t="s">
        <v>171</v>
      </c>
      <c r="T2">
        <v>1</v>
      </c>
      <c r="V2" t="s">
        <v>172</v>
      </c>
    </row>
    <row r="3" spans="1:23" ht="31.5">
      <c r="A3" t="s">
        <v>173</v>
      </c>
      <c r="B3" t="s">
        <v>174</v>
      </c>
      <c r="C3" t="s">
        <v>175</v>
      </c>
      <c r="D3">
        <f>D2+1</f>
        <v>11</v>
      </c>
      <c r="E3" t="s">
        <v>176</v>
      </c>
      <c r="F3" t="s">
        <v>177</v>
      </c>
      <c r="G3" t="s">
        <v>178</v>
      </c>
      <c r="H3" t="s">
        <v>179</v>
      </c>
      <c r="I3" s="16" t="s">
        <v>180</v>
      </c>
      <c r="J3" s="16" t="s">
        <v>181</v>
      </c>
      <c r="K3" s="16" t="s">
        <v>182</v>
      </c>
      <c r="L3" s="16" t="s">
        <v>183</v>
      </c>
      <c r="M3" s="16" t="s">
        <v>184</v>
      </c>
      <c r="N3" s="16" t="s">
        <v>185</v>
      </c>
      <c r="O3" s="16" t="s">
        <v>186</v>
      </c>
      <c r="P3" s="17">
        <v>0.26</v>
      </c>
      <c r="Q3" s="16" t="s">
        <v>187</v>
      </c>
      <c r="R3" s="16">
        <v>2020</v>
      </c>
      <c r="S3" s="5" t="s">
        <v>188</v>
      </c>
      <c r="T3" s="5">
        <v>2</v>
      </c>
      <c r="V3" s="2" t="s">
        <v>189</v>
      </c>
    </row>
    <row r="4" spans="1:23" ht="31.5">
      <c r="A4" t="s">
        <v>190</v>
      </c>
      <c r="D4">
        <f t="shared" ref="D4:D12" si="0">D3+1</f>
        <v>12</v>
      </c>
      <c r="F4" t="s">
        <v>191</v>
      </c>
      <c r="G4" t="s">
        <v>192</v>
      </c>
      <c r="H4" t="s">
        <v>193</v>
      </c>
      <c r="I4" s="16" t="s">
        <v>194</v>
      </c>
      <c r="J4" s="16" t="s">
        <v>195</v>
      </c>
      <c r="K4" s="16" t="s">
        <v>196</v>
      </c>
      <c r="L4" s="16"/>
      <c r="M4" s="16"/>
      <c r="N4" s="16" t="s">
        <v>197</v>
      </c>
      <c r="O4" s="16" t="s">
        <v>198</v>
      </c>
      <c r="P4" s="17">
        <v>0.22</v>
      </c>
      <c r="Q4" s="16" t="s">
        <v>191</v>
      </c>
      <c r="R4" s="16">
        <v>2021</v>
      </c>
      <c r="S4" s="6" t="s">
        <v>199</v>
      </c>
      <c r="T4" s="5"/>
      <c r="V4" s="2" t="s">
        <v>200</v>
      </c>
    </row>
    <row r="5" spans="1:23" ht="15.75">
      <c r="D5">
        <f t="shared" si="0"/>
        <v>13</v>
      </c>
      <c r="G5" t="s">
        <v>201</v>
      </c>
      <c r="H5" s="16" t="s">
        <v>202</v>
      </c>
      <c r="I5" s="16" t="s">
        <v>203</v>
      </c>
      <c r="J5" s="16" t="s">
        <v>204</v>
      </c>
      <c r="K5" s="16" t="s">
        <v>205</v>
      </c>
      <c r="L5" s="16"/>
      <c r="M5" s="16"/>
      <c r="N5" s="16"/>
      <c r="O5" s="16" t="s">
        <v>206</v>
      </c>
      <c r="P5" s="17">
        <v>0.1</v>
      </c>
      <c r="Q5" s="16"/>
      <c r="R5" s="16">
        <v>2022</v>
      </c>
      <c r="S5" s="5" t="s">
        <v>207</v>
      </c>
      <c r="T5" s="5"/>
    </row>
    <row r="6" spans="1:23" ht="15.75">
      <c r="D6">
        <f t="shared" si="0"/>
        <v>14</v>
      </c>
      <c r="G6" t="s">
        <v>208</v>
      </c>
      <c r="H6" s="16" t="s">
        <v>209</v>
      </c>
      <c r="I6" s="16" t="s">
        <v>210</v>
      </c>
      <c r="J6" s="16" t="s">
        <v>211</v>
      </c>
      <c r="K6" s="16" t="s">
        <v>212</v>
      </c>
      <c r="L6" s="16"/>
      <c r="M6" s="16"/>
      <c r="N6" s="16"/>
      <c r="O6" s="16" t="s">
        <v>213</v>
      </c>
      <c r="P6" s="16" t="s">
        <v>191</v>
      </c>
      <c r="Q6" s="16"/>
      <c r="R6" s="16">
        <v>2023</v>
      </c>
      <c r="S6" t="s">
        <v>191</v>
      </c>
    </row>
    <row r="7" spans="1:23" ht="15.75">
      <c r="D7">
        <f t="shared" si="0"/>
        <v>15</v>
      </c>
      <c r="H7" s="16" t="s">
        <v>214</v>
      </c>
      <c r="I7" s="16" t="s">
        <v>215</v>
      </c>
      <c r="J7" s="16" t="s">
        <v>216</v>
      </c>
      <c r="K7" s="16" t="s">
        <v>191</v>
      </c>
      <c r="L7" s="16"/>
      <c r="M7" s="16"/>
      <c r="N7" s="16"/>
      <c r="O7" s="16" t="s">
        <v>217</v>
      </c>
      <c r="P7" s="16"/>
      <c r="Q7" s="16"/>
      <c r="R7" s="16">
        <v>2024</v>
      </c>
      <c r="V7" t="s">
        <v>156</v>
      </c>
      <c r="W7" t="s">
        <v>174</v>
      </c>
    </row>
    <row r="8" spans="1:23" ht="30">
      <c r="D8">
        <f t="shared" si="0"/>
        <v>16</v>
      </c>
      <c r="H8" s="16" t="s">
        <v>218</v>
      </c>
      <c r="I8" s="16" t="s">
        <v>219</v>
      </c>
      <c r="J8" s="16" t="s">
        <v>220</v>
      </c>
      <c r="K8" s="16"/>
      <c r="L8" s="16"/>
      <c r="M8" s="16"/>
      <c r="N8" s="16"/>
      <c r="O8" s="16" t="s">
        <v>191</v>
      </c>
      <c r="P8" s="16"/>
      <c r="Q8" s="16"/>
      <c r="R8" s="16"/>
      <c r="V8" s="4" t="s">
        <v>221</v>
      </c>
      <c r="W8" s="4" t="s">
        <v>222</v>
      </c>
    </row>
    <row r="9" spans="1:23" ht="45">
      <c r="D9">
        <f t="shared" si="0"/>
        <v>17</v>
      </c>
      <c r="H9" s="16" t="s">
        <v>223</v>
      </c>
      <c r="I9" s="16" t="s">
        <v>224</v>
      </c>
      <c r="J9" s="16" t="s">
        <v>225</v>
      </c>
      <c r="K9" s="16"/>
      <c r="L9" s="16"/>
      <c r="M9" s="16"/>
      <c r="N9" s="16"/>
      <c r="O9" s="16"/>
      <c r="P9" s="16"/>
      <c r="Q9" s="16"/>
      <c r="R9" s="16"/>
      <c r="V9" s="4" t="s">
        <v>226</v>
      </c>
      <c r="W9" s="4" t="s">
        <v>68</v>
      </c>
    </row>
    <row r="10" spans="1:23" ht="60">
      <c r="D10">
        <f t="shared" si="0"/>
        <v>18</v>
      </c>
      <c r="H10" s="16" t="s">
        <v>227</v>
      </c>
      <c r="I10" s="16" t="s">
        <v>191</v>
      </c>
      <c r="J10" s="16" t="s">
        <v>228</v>
      </c>
      <c r="K10" s="16"/>
      <c r="L10" s="16"/>
      <c r="M10" s="16"/>
      <c r="N10" s="16"/>
      <c r="O10" s="16"/>
      <c r="P10" s="16"/>
      <c r="Q10" s="16"/>
      <c r="R10" s="16"/>
      <c r="V10" s="4" t="s">
        <v>229</v>
      </c>
      <c r="W10" s="4" t="s">
        <v>69</v>
      </c>
    </row>
    <row r="11" spans="1:23" ht="75">
      <c r="D11">
        <f>D10+1</f>
        <v>19</v>
      </c>
      <c r="H11" s="16" t="s">
        <v>230</v>
      </c>
      <c r="I11" s="16"/>
      <c r="J11" s="16" t="s">
        <v>231</v>
      </c>
      <c r="K11" s="16"/>
      <c r="L11" s="16"/>
      <c r="M11" s="16"/>
      <c r="N11" s="16"/>
      <c r="O11" s="16"/>
      <c r="P11" s="16"/>
      <c r="Q11" s="16"/>
      <c r="R11" s="16"/>
      <c r="V11" s="3" t="s">
        <v>232</v>
      </c>
      <c r="W11" s="3" t="s">
        <v>233</v>
      </c>
    </row>
    <row r="12" spans="1:23" ht="15.75">
      <c r="D12">
        <f t="shared" si="0"/>
        <v>20</v>
      </c>
      <c r="H12" s="16" t="s">
        <v>234</v>
      </c>
      <c r="I12" s="16"/>
      <c r="J12" s="16" t="s">
        <v>235</v>
      </c>
      <c r="K12" s="16"/>
      <c r="L12" s="16"/>
      <c r="M12" s="16"/>
      <c r="N12" s="16"/>
      <c r="O12" s="16"/>
      <c r="P12" s="16"/>
      <c r="Q12" s="16"/>
      <c r="R12" s="16"/>
    </row>
    <row r="13" spans="1:23" ht="15.75">
      <c r="D13" s="1"/>
      <c r="H13" s="16" t="s">
        <v>236</v>
      </c>
      <c r="I13" s="16"/>
      <c r="J13" s="16" t="s">
        <v>237</v>
      </c>
      <c r="K13" s="16"/>
      <c r="L13" s="16"/>
      <c r="M13" s="16"/>
      <c r="N13" s="16"/>
      <c r="O13" s="16"/>
      <c r="P13" s="16"/>
      <c r="Q13" s="16"/>
      <c r="R13" s="16"/>
    </row>
    <row r="14" spans="1:23" ht="15.75">
      <c r="H14" s="16" t="s">
        <v>238</v>
      </c>
      <c r="I14" s="16"/>
      <c r="J14" s="16" t="s">
        <v>239</v>
      </c>
      <c r="K14" s="16"/>
      <c r="L14" s="16"/>
      <c r="M14" s="16"/>
      <c r="N14" s="16"/>
      <c r="O14" s="16"/>
      <c r="P14" s="16"/>
      <c r="Q14" s="16"/>
      <c r="R14" s="16"/>
    </row>
    <row r="15" spans="1:23" ht="15.75">
      <c r="H15" s="16" t="s">
        <v>235</v>
      </c>
      <c r="I15" s="16"/>
      <c r="J15" s="16" t="s">
        <v>191</v>
      </c>
      <c r="K15" s="16"/>
      <c r="L15" s="16"/>
      <c r="M15" s="16"/>
      <c r="N15" s="16"/>
      <c r="O15" s="16"/>
      <c r="P15" s="16"/>
      <c r="Q15" s="16"/>
      <c r="R15" s="16"/>
    </row>
    <row r="16" spans="1:23" ht="15.75">
      <c r="H16" s="16" t="s">
        <v>240</v>
      </c>
      <c r="I16" s="16"/>
      <c r="J16" s="16"/>
      <c r="K16" s="16"/>
      <c r="L16" s="16"/>
      <c r="M16" s="16"/>
      <c r="N16" s="16"/>
      <c r="O16" s="16"/>
      <c r="P16" s="16"/>
      <c r="Q16" s="16"/>
      <c r="R16" s="16"/>
    </row>
    <row r="17" spans="6:18" ht="15.75">
      <c r="F17" t="s">
        <v>241</v>
      </c>
      <c r="H17" s="16" t="s">
        <v>242</v>
      </c>
      <c r="I17" s="16"/>
      <c r="J17" s="16"/>
      <c r="K17" s="16"/>
      <c r="L17" s="16"/>
      <c r="M17" s="16"/>
      <c r="N17" s="16"/>
      <c r="O17" s="16"/>
      <c r="P17" s="16"/>
      <c r="Q17" s="16"/>
      <c r="R17" s="16"/>
    </row>
    <row r="18" spans="6:18" ht="15.75">
      <c r="F18" t="s">
        <v>243</v>
      </c>
      <c r="H18" s="16" t="s">
        <v>244</v>
      </c>
      <c r="I18" s="16"/>
      <c r="J18" s="16"/>
      <c r="K18" s="16"/>
      <c r="L18" s="16"/>
      <c r="M18" s="16"/>
      <c r="N18" s="16"/>
      <c r="O18" s="16"/>
      <c r="P18" s="16"/>
      <c r="Q18" s="16"/>
      <c r="R18" s="16"/>
    </row>
    <row r="19" spans="6:18" ht="15.75">
      <c r="F19" t="s">
        <v>245</v>
      </c>
      <c r="H19" s="16" t="s">
        <v>191</v>
      </c>
    </row>
  </sheetData>
  <phoneticPr fontId="11"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8A6189D525C4E82F516BBD054EF9A" ma:contentTypeVersion="5" ma:contentTypeDescription="Create a new document." ma:contentTypeScope="" ma:versionID="ab57c207d6b7bd441bfd38b9870537b9">
  <xsd:schema xmlns:xsd="http://www.w3.org/2001/XMLSchema" xmlns:xs="http://www.w3.org/2001/XMLSchema" xmlns:p="http://schemas.microsoft.com/office/2006/metadata/properties" xmlns:ns1="http://schemas.microsoft.com/sharepoint/v3" xmlns:ns2="30a6830f-ad2b-4192-aa55-d5930980d5ae" xmlns:ns3="4d819ac4-a7fd-4a73-bc8f-e7df03f782a6" targetNamespace="http://schemas.microsoft.com/office/2006/metadata/properties" ma:root="true" ma:fieldsID="d21241296739c618895ef6917cd54d2e" ns1:_="" ns2:_="" ns3:_="">
    <xsd:import namespace="http://schemas.microsoft.com/sharepoint/v3"/>
    <xsd:import namespace="30a6830f-ad2b-4192-aa55-d5930980d5ae"/>
    <xsd:import namespace="4d819ac4-a7fd-4a73-bc8f-e7df03f782a6"/>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a6830f-ad2b-4192-aa55-d5930980d5a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819ac4-a7fd-4a73-bc8f-e7df03f782a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314F01-6802-4469-BEF1-71D51D1AD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a6830f-ad2b-4192-aa55-d5930980d5ae"/>
    <ds:schemaRef ds:uri="4d819ac4-a7fd-4a73-bc8f-e7df03f782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009B98-D205-4C73-8EF6-AEFD8CD5CC6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819ac4-a7fd-4a73-bc8f-e7df03f782a6"/>
    <ds:schemaRef ds:uri="30a6830f-ad2b-4192-aa55-d5930980d5ae"/>
    <ds:schemaRef ds:uri="http://www.w3.org/XML/1998/namespace"/>
    <ds:schemaRef ds:uri="http://purl.org/dc/dcmitype/"/>
  </ds:schemaRefs>
</ds:datastoreItem>
</file>

<file path=customXml/itemProps3.xml><?xml version="1.0" encoding="utf-8"?>
<ds:datastoreItem xmlns:ds="http://schemas.openxmlformats.org/officeDocument/2006/customXml" ds:itemID="{BF4F25D1-FE0D-4F4B-9C6C-BBC57D1B41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Solar BOT</vt:lpstr>
      <vt:lpstr>Solar PPA</vt:lpstr>
      <vt:lpstr>Wind PPA</vt:lpstr>
      <vt:lpstr>Special Exceptions</vt:lpstr>
      <vt:lpstr>Drop Down Lists</vt:lpstr>
    </vt:vector>
  </TitlesOfParts>
  <Manager/>
  <Company>Entergy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Broussard, Rene</dc:creator>
  <cp:keywords/>
  <dc:description/>
  <cp:lastModifiedBy>Sawicki, Marc</cp:lastModifiedBy>
  <cp:revision/>
  <dcterms:created xsi:type="dcterms:W3CDTF">2014-02-18T21:48:02Z</dcterms:created>
  <dcterms:modified xsi:type="dcterms:W3CDTF">2022-06-14T21:24:21Z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0x01010076F8A6189D525C4E82F516BBD054EF9A</vt:lpwstr>
  </property>
  <property fmtid="{D5CDD505-2E9C-101B-9397-08002B2CF9AE}" pid="3" name="MSIP_Label_4391f082-e357-48ae-be1c-7e151bab59c6_Enabled">
    <vt:lpwstr>true</vt:lpwstr>
  </property>
  <property fmtid="{D5CDD505-2E9C-101B-9397-08002B2CF9AE}" pid="4" name="MSIP_Label_4391f082-e357-48ae-be1c-7e151bab59c6_SetDate">
    <vt:lpwstr>2021-02-23T19:09:11Z</vt:lpwstr>
  </property>
  <property fmtid="{D5CDD505-2E9C-101B-9397-08002B2CF9AE}" pid="5" name="MSIP_Label_4391f082-e357-48ae-be1c-7e151bab59c6_Method">
    <vt:lpwstr>Standard</vt:lpwstr>
  </property>
  <property fmtid="{D5CDD505-2E9C-101B-9397-08002B2CF9AE}" pid="6" name="MSIP_Label_4391f082-e357-48ae-be1c-7e151bab59c6_Name">
    <vt:lpwstr>4391f082-e357-48ae-be1c-7e151bab59c6</vt:lpwstr>
  </property>
  <property fmtid="{D5CDD505-2E9C-101B-9397-08002B2CF9AE}" pid="7" name="MSIP_Label_4391f082-e357-48ae-be1c-7e151bab59c6_SiteId">
    <vt:lpwstr>e0c13469-6a2d-4ac3-835b-8ec9ed03c9a7</vt:lpwstr>
  </property>
  <property fmtid="{D5CDD505-2E9C-101B-9397-08002B2CF9AE}" pid="8" name="MSIP_Label_4391f082-e357-48ae-be1c-7e151bab59c6_ActionId">
    <vt:lpwstr>0188a014-41e9-4777-9555-8c18fc1861ca</vt:lpwstr>
  </property>
  <property fmtid="{D5CDD505-2E9C-101B-9397-08002B2CF9AE}" pid="9" name="MSIP_Label_4391f082-e357-48ae-be1c-7e151bab59c6_ContentBits">
    <vt:lpwstr>0</vt:lpwstr>
  </property>
</Properties>
</file>